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520" windowHeight="12165"/>
  </bookViews>
  <sheets>
    <sheet name="Hoja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1" i="1" l="1"/>
  <c r="D199" i="1"/>
  <c r="D198" i="1"/>
  <c r="D197" i="1"/>
  <c r="D194" i="1"/>
  <c r="D193" i="1"/>
  <c r="D191" i="1"/>
  <c r="D190" i="1"/>
  <c r="D189" i="1"/>
  <c r="D188" i="1"/>
  <c r="D186" i="1"/>
  <c r="D185" i="1"/>
  <c r="D184" i="1"/>
  <c r="D183" i="1"/>
  <c r="D182" i="1"/>
  <c r="D181" i="1"/>
  <c r="D86" i="1"/>
  <c r="D85" i="1"/>
  <c r="D84" i="1"/>
  <c r="D83" i="1"/>
  <c r="D80" i="1"/>
  <c r="D78" i="1"/>
  <c r="D77" i="1"/>
  <c r="D76" i="1"/>
  <c r="D75" i="1"/>
  <c r="D72" i="1"/>
  <c r="D71" i="1"/>
  <c r="D70" i="1"/>
  <c r="D69" i="1"/>
  <c r="D68" i="1"/>
  <c r="D65" i="1"/>
  <c r="D64" i="1"/>
  <c r="D63" i="1"/>
  <c r="D60" i="1"/>
  <c r="D59" i="1"/>
  <c r="D58" i="1"/>
  <c r="D57" i="1"/>
  <c r="D54" i="1"/>
  <c r="D52" i="1"/>
  <c r="D50" i="1"/>
  <c r="D48" i="1"/>
  <c r="D46" i="1"/>
  <c r="D44" i="1"/>
  <c r="D43" i="1"/>
  <c r="D42" i="1"/>
  <c r="D39" i="1"/>
  <c r="D37" i="1"/>
  <c r="D35" i="1"/>
  <c r="D34" i="1"/>
  <c r="D31" i="1"/>
  <c r="D29" i="1"/>
  <c r="D27" i="1"/>
  <c r="D25" i="1"/>
  <c r="D23" i="1"/>
  <c r="D21" i="1"/>
  <c r="D19" i="1"/>
  <c r="D18" i="1"/>
  <c r="D15" i="1"/>
  <c r="D14" i="1"/>
  <c r="D11" i="1"/>
</calcChain>
</file>

<file path=xl/sharedStrings.xml><?xml version="1.0" encoding="utf-8"?>
<sst xmlns="http://schemas.openxmlformats.org/spreadsheetml/2006/main" count="325" uniqueCount="178">
  <si>
    <t>RUTA: Ruta Provincial Nº5</t>
  </si>
  <si>
    <t xml:space="preserve">TRAMO:  R.N.Nº12 - Acc. A R.P.Nº99 </t>
  </si>
  <si>
    <t>SECCIÓN: R.N.Nº12 (Prog. 0,00) - Laguna Brava (Prog. 5863)</t>
  </si>
  <si>
    <t xml:space="preserve">OBRA: DUPLICACIÓN DE CALZADA Y OBRAS COMPLEMENTARIAS  </t>
  </si>
  <si>
    <t>EMPRESA:  ....................................</t>
  </si>
  <si>
    <t>DOMICILIO:  ...................................</t>
  </si>
  <si>
    <t>PROPUESTA</t>
  </si>
  <si>
    <t>N°</t>
  </si>
  <si>
    <t>DESIGNACIÓN</t>
  </si>
  <si>
    <t>Unid.</t>
  </si>
  <si>
    <t>CANTIDAD</t>
  </si>
  <si>
    <t xml:space="preserve">    PRECIO UNITARIO</t>
  </si>
  <si>
    <t>IMPORTE DE</t>
  </si>
  <si>
    <t>Item</t>
  </si>
  <si>
    <t>DE LAS OBRAS</t>
  </si>
  <si>
    <t>EN NÚMERO</t>
  </si>
  <si>
    <t>EN LETRAS</t>
  </si>
  <si>
    <t>LAS OBRAS</t>
  </si>
  <si>
    <t>Extracción de árboles en la traza de la ruta</t>
  </si>
  <si>
    <t>Un</t>
  </si>
  <si>
    <t>Traslado y plantado de árboles</t>
  </si>
  <si>
    <t>2.1</t>
  </si>
  <si>
    <t>Traslado de Arboles</t>
  </si>
  <si>
    <t>2.2</t>
  </si>
  <si>
    <t xml:space="preserve"> Provisión y Mantenimiento de Árboles</t>
  </si>
  <si>
    <t>Demoliciones</t>
  </si>
  <si>
    <t>Banquina pavimentada existente</t>
  </si>
  <si>
    <t>m3</t>
  </si>
  <si>
    <t>Alas / losas de alcantarillas</t>
  </si>
  <si>
    <t>Relleno y compactación con suelo seleccionado  p/ completamiento de banquinas y corrimiento de banquina</t>
  </si>
  <si>
    <t>Excavación para apertura de caja e=42cm</t>
  </si>
  <si>
    <t>Sub base de agregado petreo y suelo e = 15cm CBR &gt; 40%</t>
  </si>
  <si>
    <t>Base de agregado petreo y suelo e = 15cm        CBR &gt; 80%</t>
  </si>
  <si>
    <t>Riego de liga</t>
  </si>
  <si>
    <t>m2</t>
  </si>
  <si>
    <t>Base de Concreto asfáltico  e=6cm</t>
  </si>
  <si>
    <t>Fresado y sellado de fisuras</t>
  </si>
  <si>
    <t>Fresado de la carpeta existente e= 1cm</t>
  </si>
  <si>
    <t>Sellado de grietas y fisuras</t>
  </si>
  <si>
    <t xml:space="preserve">m </t>
  </si>
  <si>
    <t>Carpeta de cemento asfáltico e=6cm</t>
  </si>
  <si>
    <t>Geotextil para union carpeta-base</t>
  </si>
  <si>
    <t>Pavimento de Hormigon en cruces</t>
  </si>
  <si>
    <t>Excavación para apertura de caja</t>
  </si>
  <si>
    <t>Base de arena cemento e = 0,15m</t>
  </si>
  <si>
    <t>Calzada de hormigón e = 0,20m</t>
  </si>
  <si>
    <t>Separador de carriles tipo New Jersey</t>
  </si>
  <si>
    <t>Cordón de protección (en accesos sobre borde de carpeta CA)</t>
  </si>
  <si>
    <t>m</t>
  </si>
  <si>
    <t>Señalización horizontal ancho 15cm</t>
  </si>
  <si>
    <t>Bandas óptico sonoras esp 6mm ancho 15cm</t>
  </si>
  <si>
    <t>Señalización vertical</t>
  </si>
  <si>
    <t>Dársena especiales de giro</t>
  </si>
  <si>
    <t>Cordón cuneta</t>
  </si>
  <si>
    <t>Prolongación de Alcantarillas de Hº Aº</t>
  </si>
  <si>
    <t>Construcción de prolongación de ducto de alc., losas y alas de HºAº</t>
  </si>
  <si>
    <t>Acero para prolongación de ducto</t>
  </si>
  <si>
    <t>Tn</t>
  </si>
  <si>
    <t>Saneamiento bajo prolongación de alcantarilla</t>
  </si>
  <si>
    <t>Alcantarilla tipo o-41211/J-2800 prog. 400 y prog. 2140 H=1mxL=2m</t>
  </si>
  <si>
    <t>Hormigón</t>
  </si>
  <si>
    <t>Acero</t>
  </si>
  <si>
    <t>Demolición de pavimento existente</t>
  </si>
  <si>
    <t>Excavación</t>
  </si>
  <si>
    <t>Tapado y compactación</t>
  </si>
  <si>
    <t>Dársena de detención de pasajeros</t>
  </si>
  <si>
    <t xml:space="preserve">Semaforización </t>
  </si>
  <si>
    <t>Pavimento de hormigón en calles de retome/ giro</t>
  </si>
  <si>
    <t>Apertura de caja</t>
  </si>
  <si>
    <t>Estabilizado con suelo seleccionado</t>
  </si>
  <si>
    <t>Hormigón de pavimento tipo H30 e=20cm</t>
  </si>
  <si>
    <t>Cordón de hormigón H30 e=0.15</t>
  </si>
  <si>
    <t>Iluminación</t>
  </si>
  <si>
    <t>POSTE  DE 10 MTS LIBRES</t>
  </si>
  <si>
    <t>BRAZO 1 M</t>
  </si>
  <si>
    <t>LUMINARIAS</t>
  </si>
  <si>
    <t>cable sub de 1x35mm</t>
  </si>
  <si>
    <t>CABLE TALLER 2X2,5</t>
  </si>
  <si>
    <t>CABLE PT 2,5</t>
  </si>
  <si>
    <t>JABALINAS COOPERWEL</t>
  </si>
  <si>
    <t>Excavación y tapado y compactado de zanja</t>
  </si>
  <si>
    <t xml:space="preserve">Hormigón </t>
  </si>
  <si>
    <t xml:space="preserve">Cámaras de inspección </t>
  </si>
  <si>
    <t>Caño de PVC 110 e=1,6mm</t>
  </si>
  <si>
    <t xml:space="preserve">Electroducto </t>
  </si>
  <si>
    <t>LINEA DE MEDIA TENSION</t>
  </si>
  <si>
    <t>SOPORTES DE H°A°</t>
  </si>
  <si>
    <t>Soporte de suspensión triple terna - disposición Copl. Vertical para 33 kV t/Line Post c/hg y Copl. Horizontal para 13,2 kV con columna de Hº Aº 16,00/700/3 y Cruceta MN 157 (Piquetes Nº 2 al 10, 12, 13, 16 al 32, 35 al 50 y 56 al 65).</t>
  </si>
  <si>
    <t>conj.</t>
  </si>
  <si>
    <t xml:space="preserve">Estructura de Retención Angular 0-9º triple terna - disposición Copl. Vertical para 33 kV c/hg y Copl. Horizontal para 13,2 kV con columna de Hº Aº 2X16, 00/1400/3, 4 Crucetas MN 161 y 3 Vínculos (Piquete Nº 14, 15, 33, 34, 51 al 55, 66 y 67). </t>
  </si>
  <si>
    <t>Estructura Terminal triple terna - disposición Copl. Vertical para 33 kV c/hg y Copl. Horizontal para 13,2 kV c/col. de HºAº 2X16,00/1400/3, 4 Crucetas MN 159 y 3 Vínculos (Piquete Nº 1, 11 y 68).</t>
  </si>
  <si>
    <t>Soporte de suspensión simple terna Copl. Horizontal 13,2 kV t/Multiservicio c/columna de Hº Aº 12,00/350/3 y cruceta MN 155 (Piquetes Nº 69 al 76).</t>
  </si>
  <si>
    <t>Estructura Terminal simple terna Copl. Horizontal 13,2 kV t/Multiservicio c/columna de Hº Aº 2X12,00/550/3 y Cruceta MN 159 (Piquetes Nº 77 y Derivaciones a calles laterales).</t>
  </si>
  <si>
    <t>Estructura p/S.E.T.A. Tipo DR 575 Terminal Multiservicio c/columna de Hº Aº 2X12,00/450/3.</t>
  </si>
  <si>
    <t>AISLADORES</t>
  </si>
  <si>
    <t>Aisladores poliméricos t/LINE POST 33 kV</t>
  </si>
  <si>
    <t>c/u</t>
  </si>
  <si>
    <t>Aisl. Orgánicos de Siliconas a Rótulas 33 kV</t>
  </si>
  <si>
    <t>Aisladores de porcelana MN 14</t>
  </si>
  <si>
    <t>Aisladores de porcelana MN 3a</t>
  </si>
  <si>
    <t>Aisl. Orgánicos de Siliconas a Rotulas 13,2 kV</t>
  </si>
  <si>
    <t>MORSETERIA</t>
  </si>
  <si>
    <t xml:space="preserve">Acc. de alineación p/LINE POST </t>
  </si>
  <si>
    <t>Acc. p/cadena de Retención Simple 33 kV</t>
  </si>
  <si>
    <t>Acc. de alineación con perno fijo MN 411</t>
  </si>
  <si>
    <t>Acc. p/cadena de Retención Simple 13,2 kV</t>
  </si>
  <si>
    <t>Acc. de alineación p/hilo de guarda</t>
  </si>
  <si>
    <t>Acc. de retención p/hilo de guarda</t>
  </si>
  <si>
    <t>Manguito de empalme p/Al/Al 150 mm2</t>
  </si>
  <si>
    <t>Manguito de empalme p/Al/Al 70 mm2</t>
  </si>
  <si>
    <t>Morseto p/deriv. Línea a línea p/cond de Al/Al</t>
  </si>
  <si>
    <t xml:space="preserve">PUESTA A TIERRA Y ACC. DE PROTECCIÓN </t>
  </si>
  <si>
    <t>PAT p/Soporte monoposte de HºAº</t>
  </si>
  <si>
    <t>PAT p/Soporte de 2 (dos) postes de HºAº</t>
  </si>
  <si>
    <t xml:space="preserve">PAT p/S.E.T.A. </t>
  </si>
  <si>
    <t>TENDIDO DE CONDUCTORES</t>
  </si>
  <si>
    <t>Cable de Al/Al desnudo 150 mm2 IRAM 2212</t>
  </si>
  <si>
    <t>m.</t>
  </si>
  <si>
    <t>Cable de Al/Al desnudo 70 mm2 IRAM 2212</t>
  </si>
  <si>
    <t>Cable OPGW 24OP cable de guarda con fibra óptica</t>
  </si>
  <si>
    <t>FUNDACIONES</t>
  </si>
  <si>
    <t>Hormigón Simple para bases</t>
  </si>
  <si>
    <t>EQUIPAMIENTO MT</t>
  </si>
  <si>
    <t>Transformador 13,2/0,400-0,231 kV - 315 kVA (Se reutilizarán las máquinas existentes en las  S.E.T.A. a reubicar)</t>
  </si>
  <si>
    <t>Equip. Electromecánico Completo p/S.E.T.A. 13,2 kV tipo "DR 575" (lado de Media Tensión)</t>
  </si>
  <si>
    <t>Equip. Electromecánico Completo p/S.E.T.A. 13,2 kV tipo "DR 575" (lado de Baja Tensión)</t>
  </si>
  <si>
    <t>Equip. De Medicion Totalizadora en Baja Tensión p/S.E.T.A. (incluido medidor)</t>
  </si>
  <si>
    <t>Reconectador Vacio Exterior 38 kV.</t>
  </si>
  <si>
    <t>Seccionador unipolar a Cuchilla 33 kV - 400 A.</t>
  </si>
  <si>
    <t>Descargador Ozn 30 kV - 10 kA.</t>
  </si>
  <si>
    <t>Seccionador unipolar a Cuchilla 13,2 kV - 400 A.</t>
  </si>
  <si>
    <t>Descargador Ozn 12 kV - 10 kA.</t>
  </si>
  <si>
    <t>Encrucetado con perfil de Hierro para montaje de secc. y/o descarg.</t>
  </si>
  <si>
    <t>TENDIDO C.A.S. 33 KV</t>
  </si>
  <si>
    <t>Excavaciones de zanjas bajo vereda para la colocación de cables de 1,20 X 0,60 m, incluye tapado y compactado.</t>
  </si>
  <si>
    <t>Perforación horizontal bajo pavimento (no incluye pozos de trabajo)</t>
  </si>
  <si>
    <t xml:space="preserve">Ejecución de pozos 2 X 3 X 1,50 mts. para empalmes y/o para barrenado bajo pavimento, incluye tapado y compactado </t>
  </si>
  <si>
    <t xml:space="preserve">Tendido completo de cable subterráneo de Cu p/33 kV 1X185 mm2 Cat. 1 - aisl. XLPE - P.E. 35 mm2 Cu Aislación Seca </t>
  </si>
  <si>
    <t>Ejecución de punta Terminal para cable unipolar de 33 kV de Aislación seca (incluye materiales)</t>
  </si>
  <si>
    <t>Tapado y Compactado completo en veredas, incluye colocación de malla de advertencia, arena y ladrillos, etc., con provisión de materiales</t>
  </si>
  <si>
    <t xml:space="preserve">Colocación de caños de HºGº (3 m) para protecc. De acom. De CAS (se computan 4 caños p/cada acomet. De 33 kV) </t>
  </si>
  <si>
    <t xml:space="preserve">Provisión de C.A.S 1X185 mm2 Cat. 1 - aisl. XLPE - P.E. 35 mm2 Cu Aislación Seca. </t>
  </si>
  <si>
    <t>TENDIDO C.A.S. 13,2 KV</t>
  </si>
  <si>
    <t>Excavaciones de zanjas bajo vereda para la colocación de cables de 0,90 X 0,40 m, incluye tapado y compactado.</t>
  </si>
  <si>
    <t>Tendido completo de cable subterráneo Cu p/13,2kV - 3X70 mm2 - Cat. 2 - P.E. de 35 mm2 Cu Aislación Seca</t>
  </si>
  <si>
    <t>Ejecución de conjunto de 3 puntas Terminales para cable tripolar de 13,2 kV de aislación seca (incluyen materiales)</t>
  </si>
  <si>
    <t xml:space="preserve">Colocación de caños de HºGº (3 m) para protecc. De acom. De CAS (se computa 1 caño p/13,2 kV) </t>
  </si>
  <si>
    <t>Provisión de C.A.S. 3x70 mm2 de Cu para 13,2 kV, Aislación seca, XLPE cat. II con PE 35 mm2.</t>
  </si>
  <si>
    <t>DESARME Y RETIRO DE MATRIALES</t>
  </si>
  <si>
    <t>Soporte de Linea Aerea de Media Tension</t>
  </si>
  <si>
    <t>Linea Aerea de Media Tension 33 y/o 13,2 KV</t>
  </si>
  <si>
    <t>S.E.T.A. de 13,2/0,400-0,231 Kv</t>
  </si>
  <si>
    <t>26.10</t>
  </si>
  <si>
    <t>LINEAS DE BAJA TENSION</t>
  </si>
  <si>
    <t>RED DE BAJA TENSION</t>
  </si>
  <si>
    <t>Gl</t>
  </si>
  <si>
    <t>Sondeos y Replanteo de la traza</t>
  </si>
  <si>
    <t>sond.</t>
  </si>
  <si>
    <t>Demolición de veredas</t>
  </si>
  <si>
    <t>Excavaciones de zanjas bajo vereda para la colocación de cables de 0,90 X 0,40 m, incluye tapado y compactado</t>
  </si>
  <si>
    <t>Excavación de zanjas p/cruce de calle de tierra, incluye tapado y compactado.</t>
  </si>
  <si>
    <t>Tendido completo de cable subterráneo Cu - 3X70+35 mm2 para 1.1 kV, Aislación XLPE - Cat. 2 – IRAM 2178</t>
  </si>
  <si>
    <t>Tapado y compactado completo en cruce de calles, incluye colocación de caños, losetas, cables de acero, malla de advertencia, arena y ladrillos, etc., con provisión de materiales.</t>
  </si>
  <si>
    <t>Provisión de Cable Subterráneo 3x70+35 mm2 de Cu para 1.1 kV, Aislación XLPE cat. II IRAM 2178.</t>
  </si>
  <si>
    <t>Ducto de telecomunicaciones</t>
  </si>
  <si>
    <t>Excavación de zanja para ductos</t>
  </si>
  <si>
    <t xml:space="preserve">Tapado y compactado </t>
  </si>
  <si>
    <t>Provisión y colocación de ductos de PVC de 90mm</t>
  </si>
  <si>
    <t>Provisión y colocación de ductos tipo tritubos de 32mm</t>
  </si>
  <si>
    <t>Provisión y colocación de cajas de empalme y derivación con tapa tipo DV7</t>
  </si>
  <si>
    <t>Provisión y colocación de cajas de empalme y derivación con tapa tipo DV3</t>
  </si>
  <si>
    <t>Cruces subterraneos transversales a la ruta</t>
  </si>
  <si>
    <t>Refugio de parada de ómnibus</t>
  </si>
  <si>
    <t>Iluminación del refugio</t>
  </si>
  <si>
    <t>Cruces subterraneos transversales a la ruta para agua potable y cloaca</t>
  </si>
  <si>
    <t>Provisión y colocación de caño camisa de PVC/PAD/PRFV de 500mm</t>
  </si>
  <si>
    <t>Movilización de obra</t>
  </si>
  <si>
    <t>Mitigación de impactos ambientales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</si>
</sst>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&quot;$&quot;\ #,##0.00"/>
    <numFmt numFmtId="165" formatCode="_-[$$-2C0A]\ * #,##0.00_-;\-[$$-2C0A]\ * #,##0.00_-;_-[$$-2C0A]\ * &quot;-&quot;??_-;_-@_-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medium">
        <color auto="1"/>
      </bottom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4" fillId="0" borderId="0"/>
  </cellStyleXfs>
  <cellXfs count="9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3" fillId="0" borderId="0" xfId="1" applyFont="1" applyAlignment="1">
      <alignment horizontal="centerContinuous"/>
    </xf>
    <xf numFmtId="0" fontId="4" fillId="0" borderId="0" xfId="1" applyFont="1" applyAlignment="1">
      <alignment horizontal="centerContinuous"/>
    </xf>
    <xf numFmtId="43" fontId="4" fillId="0" borderId="0" xfId="2" applyFont="1" applyAlignment="1">
      <alignment horizontal="centerContinuous"/>
    </xf>
    <xf numFmtId="0" fontId="5" fillId="0" borderId="0" xfId="1" applyFont="1" applyAlignment="1">
      <alignment horizontal="centerContinuous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10" xfId="0" applyFont="1" applyFill="1" applyBorder="1" applyAlignment="1">
      <alignment horizontal="centerContinuous"/>
    </xf>
    <xf numFmtId="0" fontId="5" fillId="0" borderId="11" xfId="0" applyFont="1" applyFill="1" applyBorder="1" applyAlignment="1">
      <alignment horizontal="centerContinuous"/>
    </xf>
    <xf numFmtId="0" fontId="5" fillId="0" borderId="12" xfId="0" applyFont="1" applyFill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0" fontId="5" fillId="0" borderId="16" xfId="1" applyFont="1" applyFill="1" applyBorder="1" applyAlignment="1">
      <alignment horizontal="left" vertical="center"/>
    </xf>
    <xf numFmtId="0" fontId="4" fillId="0" borderId="16" xfId="3" applyFill="1" applyBorder="1" applyAlignment="1">
      <alignment horizontal="center"/>
    </xf>
    <xf numFmtId="4" fontId="4" fillId="0" borderId="16" xfId="1" applyNumberFormat="1" applyFont="1" applyFill="1" applyBorder="1" applyAlignment="1">
      <alignment horizontal="center"/>
    </xf>
    <xf numFmtId="164" fontId="4" fillId="0" borderId="16" xfId="2" applyNumberFormat="1" applyFont="1" applyFill="1" applyBorder="1" applyAlignment="1">
      <alignment horizontal="center"/>
    </xf>
    <xf numFmtId="164" fontId="4" fillId="0" borderId="16" xfId="1" applyNumberFormat="1" applyFont="1" applyFill="1" applyBorder="1" applyAlignment="1">
      <alignment horizontal="center"/>
    </xf>
    <xf numFmtId="4" fontId="4" fillId="0" borderId="17" xfId="1" applyNumberFormat="1" applyFont="1" applyFill="1" applyBorder="1" applyAlignment="1">
      <alignment horizontal="center"/>
    </xf>
    <xf numFmtId="0" fontId="5" fillId="0" borderId="18" xfId="1" applyFont="1" applyFill="1" applyBorder="1" applyAlignment="1">
      <alignment horizontal="center"/>
    </xf>
    <xf numFmtId="0" fontId="5" fillId="0" borderId="19" xfId="1" applyFont="1" applyFill="1" applyBorder="1" applyAlignment="1">
      <alignment horizontal="left" vertical="center"/>
    </xf>
    <xf numFmtId="0" fontId="4" fillId="0" borderId="19" xfId="3" applyFill="1" applyBorder="1" applyAlignment="1">
      <alignment horizontal="center"/>
    </xf>
    <xf numFmtId="4" fontId="4" fillId="0" borderId="19" xfId="1" applyNumberFormat="1" applyFont="1" applyFill="1" applyBorder="1" applyAlignment="1">
      <alignment horizontal="right"/>
    </xf>
    <xf numFmtId="164" fontId="4" fillId="0" borderId="19" xfId="2" applyNumberFormat="1" applyFont="1" applyFill="1" applyBorder="1" applyAlignment="1">
      <alignment horizontal="center"/>
    </xf>
    <xf numFmtId="164" fontId="4" fillId="0" borderId="19" xfId="1" applyNumberFormat="1" applyFont="1" applyFill="1" applyBorder="1" applyAlignment="1">
      <alignment horizontal="center"/>
    </xf>
    <xf numFmtId="165" fontId="5" fillId="0" borderId="20" xfId="1" applyNumberFormat="1" applyFont="1" applyFill="1" applyBorder="1" applyAlignment="1">
      <alignment horizontal="right" vertical="center"/>
    </xf>
    <xf numFmtId="4" fontId="4" fillId="0" borderId="21" xfId="1" applyNumberFormat="1" applyFont="1" applyFill="1" applyBorder="1" applyAlignment="1">
      <alignment horizontal="center"/>
    </xf>
    <xf numFmtId="0" fontId="5" fillId="0" borderId="22" xfId="1" applyFont="1" applyFill="1" applyBorder="1" applyAlignment="1">
      <alignment horizontal="center"/>
    </xf>
    <xf numFmtId="0" fontId="5" fillId="0" borderId="22" xfId="1" applyFont="1" applyFill="1" applyBorder="1" applyAlignment="1">
      <alignment horizontal="left"/>
    </xf>
    <xf numFmtId="0" fontId="4" fillId="0" borderId="23" xfId="1" applyFont="1" applyFill="1" applyBorder="1" applyAlignment="1">
      <alignment horizontal="left"/>
    </xf>
    <xf numFmtId="0" fontId="5" fillId="0" borderId="22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left" vertical="center" wrapText="1"/>
    </xf>
    <xf numFmtId="43" fontId="5" fillId="0" borderId="24" xfId="2" applyFont="1" applyFill="1" applyBorder="1" applyAlignment="1">
      <alignment horizontal="right" vertical="center"/>
    </xf>
    <xf numFmtId="0" fontId="5" fillId="0" borderId="24" xfId="1" applyFont="1" applyFill="1" applyBorder="1" applyAlignment="1">
      <alignment horizontal="right" vertical="center"/>
    </xf>
    <xf numFmtId="0" fontId="4" fillId="0" borderId="22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left" vertical="center" wrapText="1"/>
    </xf>
    <xf numFmtId="164" fontId="4" fillId="0" borderId="24" xfId="2" applyNumberFormat="1" applyFont="1" applyFill="1" applyBorder="1" applyAlignment="1">
      <alignment horizontal="right" vertical="center"/>
    </xf>
    <xf numFmtId="0" fontId="5" fillId="0" borderId="24" xfId="1" applyFont="1" applyFill="1" applyBorder="1" applyAlignment="1">
      <alignment horizontal="left" vertical="center"/>
    </xf>
    <xf numFmtId="164" fontId="4" fillId="0" borderId="24" xfId="1" applyNumberFormat="1" applyFont="1" applyFill="1" applyBorder="1" applyAlignment="1">
      <alignment horizontal="right" vertical="center"/>
    </xf>
    <xf numFmtId="0" fontId="5" fillId="0" borderId="24" xfId="3" applyFont="1" applyFill="1" applyBorder="1" applyAlignment="1">
      <alignment horizontal="left" vertical="center" wrapText="1"/>
    </xf>
    <xf numFmtId="0" fontId="5" fillId="0" borderId="24" xfId="3" applyFont="1" applyFill="1" applyBorder="1" applyAlignment="1">
      <alignment horizontal="left" vertical="center"/>
    </xf>
    <xf numFmtId="165" fontId="5" fillId="0" borderId="20" xfId="3" applyNumberFormat="1" applyFont="1" applyFill="1" applyBorder="1" applyAlignment="1">
      <alignment horizontal="right" vertical="center"/>
    </xf>
    <xf numFmtId="2" fontId="4" fillId="0" borderId="24" xfId="1" applyNumberFormat="1" applyFont="1" applyFill="1" applyBorder="1" applyAlignment="1">
      <alignment horizontal="right" vertical="center"/>
    </xf>
    <xf numFmtId="0" fontId="4" fillId="0" borderId="0" xfId="1" applyFont="1"/>
    <xf numFmtId="0" fontId="4" fillId="0" borderId="24" xfId="3" applyFill="1" applyBorder="1" applyAlignment="1">
      <alignment horizontal="center"/>
    </xf>
    <xf numFmtId="0" fontId="5" fillId="0" borderId="24" xfId="3" applyFont="1" applyFill="1" applyBorder="1" applyAlignment="1">
      <alignment horizontal="center"/>
    </xf>
    <xf numFmtId="164" fontId="5" fillId="0" borderId="24" xfId="2" applyNumberFormat="1" applyFont="1" applyFill="1" applyBorder="1" applyAlignment="1">
      <alignment horizontal="right" vertical="center"/>
    </xf>
    <xf numFmtId="164" fontId="5" fillId="0" borderId="24" xfId="1" applyNumberFormat="1" applyFont="1" applyFill="1" applyBorder="1" applyAlignment="1">
      <alignment horizontal="right" vertical="center"/>
    </xf>
    <xf numFmtId="2" fontId="4" fillId="0" borderId="24" xfId="1" applyNumberFormat="1" applyFont="1" applyFill="1" applyBorder="1" applyAlignment="1">
      <alignment horizontal="left" vertical="center"/>
    </xf>
    <xf numFmtId="0" fontId="4" fillId="0" borderId="24" xfId="3" applyFont="1" applyFill="1" applyBorder="1" applyAlignment="1">
      <alignment horizontal="center"/>
    </xf>
    <xf numFmtId="0" fontId="4" fillId="0" borderId="24" xfId="3" applyFill="1" applyBorder="1" applyAlignment="1">
      <alignment horizontal="left" vertical="center" wrapText="1"/>
    </xf>
    <xf numFmtId="0" fontId="4" fillId="0" borderId="24" xfId="1" applyFont="1" applyFill="1" applyBorder="1"/>
    <xf numFmtId="0" fontId="4" fillId="0" borderId="24" xfId="3" applyFill="1" applyBorder="1" applyAlignment="1">
      <alignment horizontal="left" vertical="center"/>
    </xf>
    <xf numFmtId="2" fontId="4" fillId="0" borderId="24" xfId="3" applyNumberFormat="1" applyFill="1" applyBorder="1" applyAlignment="1">
      <alignment horizontal="center"/>
    </xf>
    <xf numFmtId="0" fontId="4" fillId="0" borderId="24" xfId="1" applyFont="1" applyFill="1" applyBorder="1" applyAlignment="1">
      <alignment horizontal="center"/>
    </xf>
    <xf numFmtId="2" fontId="5" fillId="0" borderId="24" xfId="1" applyNumberFormat="1" applyFont="1" applyFill="1" applyBorder="1" applyAlignment="1">
      <alignment horizontal="center"/>
    </xf>
    <xf numFmtId="2" fontId="4" fillId="0" borderId="24" xfId="1" applyNumberFormat="1" applyFont="1" applyFill="1" applyBorder="1" applyAlignment="1">
      <alignment horizontal="center"/>
    </xf>
    <xf numFmtId="0" fontId="4" fillId="0" borderId="24" xfId="3" applyFill="1" applyBorder="1" applyAlignment="1">
      <alignment horizontal="center" vertical="center"/>
    </xf>
    <xf numFmtId="164" fontId="0" fillId="0" borderId="24" xfId="0" applyNumberFormat="1" applyFill="1" applyBorder="1" applyAlignment="1">
      <alignment horizontal="right" vertical="center"/>
    </xf>
    <xf numFmtId="164" fontId="4" fillId="0" borderId="24" xfId="0" applyNumberFormat="1" applyFont="1" applyFill="1" applyBorder="1" applyAlignment="1">
      <alignment horizontal="right" vertical="center"/>
    </xf>
    <xf numFmtId="0" fontId="5" fillId="0" borderId="24" xfId="3" applyFont="1" applyFill="1" applyBorder="1" applyAlignment="1">
      <alignment horizontal="center" vertical="center"/>
    </xf>
    <xf numFmtId="164" fontId="1" fillId="0" borderId="24" xfId="0" applyNumberFormat="1" applyFont="1" applyFill="1" applyBorder="1" applyAlignment="1">
      <alignment horizontal="right" vertical="center"/>
    </xf>
    <xf numFmtId="164" fontId="5" fillId="0" borderId="24" xfId="0" applyNumberFormat="1" applyFont="1" applyFill="1" applyBorder="1" applyAlignment="1">
      <alignment horizontal="right" vertical="center"/>
    </xf>
    <xf numFmtId="0" fontId="4" fillId="0" borderId="24" xfId="1" applyFont="1" applyFill="1" applyBorder="1" applyAlignment="1">
      <alignment horizontal="left" vertical="center"/>
    </xf>
    <xf numFmtId="0" fontId="4" fillId="0" borderId="24" xfId="3" applyFont="1" applyFill="1" applyBorder="1" applyAlignment="1">
      <alignment horizontal="center" vertical="center"/>
    </xf>
    <xf numFmtId="2" fontId="5" fillId="0" borderId="24" xfId="1" applyNumberFormat="1" applyFont="1" applyFill="1" applyBorder="1" applyAlignment="1">
      <alignment horizontal="left" vertical="center"/>
    </xf>
    <xf numFmtId="164" fontId="1" fillId="0" borderId="24" xfId="2" applyNumberFormat="1" applyFont="1" applyFill="1" applyBorder="1" applyAlignment="1">
      <alignment horizontal="right" vertical="center"/>
    </xf>
    <xf numFmtId="2" fontId="5" fillId="0" borderId="24" xfId="3" applyNumberFormat="1" applyFont="1" applyFill="1" applyBorder="1" applyAlignment="1">
      <alignment horizontal="center" vertical="center"/>
    </xf>
    <xf numFmtId="164" fontId="2" fillId="0" borderId="24" xfId="2" applyNumberFormat="1" applyFont="1" applyFill="1" applyBorder="1" applyAlignment="1">
      <alignment horizontal="right" vertical="center"/>
    </xf>
    <xf numFmtId="0" fontId="4" fillId="0" borderId="24" xfId="3" applyFont="1" applyFill="1" applyBorder="1" applyAlignment="1">
      <alignment horizontal="left" vertical="center"/>
    </xf>
    <xf numFmtId="4" fontId="0" fillId="0" borderId="0" xfId="0" applyNumberFormat="1"/>
    <xf numFmtId="49" fontId="5" fillId="0" borderId="22" xfId="1" applyNumberFormat="1" applyFont="1" applyFill="1" applyBorder="1" applyAlignment="1">
      <alignment horizontal="center" vertical="center"/>
    </xf>
    <xf numFmtId="164" fontId="4" fillId="0" borderId="19" xfId="1" applyNumberFormat="1" applyFont="1" applyFill="1" applyBorder="1" applyAlignment="1">
      <alignment horizontal="right" vertical="center"/>
    </xf>
    <xf numFmtId="0" fontId="5" fillId="0" borderId="25" xfId="1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left" vertical="center"/>
    </xf>
    <xf numFmtId="0" fontId="4" fillId="0" borderId="26" xfId="3" applyFill="1" applyBorder="1" applyAlignment="1">
      <alignment horizontal="center"/>
    </xf>
    <xf numFmtId="164" fontId="4" fillId="0" borderId="26" xfId="2" applyNumberFormat="1" applyFont="1" applyFill="1" applyBorder="1" applyAlignment="1">
      <alignment horizontal="right" vertical="center"/>
    </xf>
    <xf numFmtId="164" fontId="4" fillId="0" borderId="9" xfId="1" applyNumberFormat="1" applyFont="1" applyFill="1" applyBorder="1" applyAlignment="1">
      <alignment horizontal="center"/>
    </xf>
    <xf numFmtId="165" fontId="5" fillId="0" borderId="27" xfId="1" applyNumberFormat="1" applyFont="1" applyFill="1" applyBorder="1" applyAlignment="1">
      <alignment horizontal="right" vertical="center"/>
    </xf>
    <xf numFmtId="0" fontId="5" fillId="0" borderId="28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left" vertical="center"/>
    </xf>
    <xf numFmtId="0" fontId="4" fillId="0" borderId="29" xfId="3" applyFill="1" applyBorder="1" applyAlignment="1">
      <alignment horizontal="center"/>
    </xf>
    <xf numFmtId="2" fontId="4" fillId="0" borderId="29" xfId="1" applyNumberFormat="1" applyFont="1" applyFill="1" applyBorder="1" applyAlignment="1">
      <alignment horizontal="right" vertical="center"/>
    </xf>
    <xf numFmtId="164" fontId="4" fillId="0" borderId="29" xfId="2" applyNumberFormat="1" applyFont="1" applyFill="1" applyBorder="1" applyAlignment="1">
      <alignment horizontal="right" vertical="center"/>
    </xf>
    <xf numFmtId="164" fontId="4" fillId="0" borderId="29" xfId="1" applyNumberFormat="1" applyFont="1" applyFill="1" applyBorder="1" applyAlignment="1">
      <alignment horizontal="center"/>
    </xf>
    <xf numFmtId="165" fontId="5" fillId="0" borderId="30" xfId="1" applyNumberFormat="1" applyFont="1" applyFill="1" applyBorder="1" applyAlignment="1">
      <alignment horizontal="right" vertical="center"/>
    </xf>
  </cellXfs>
  <cellStyles count="4">
    <cellStyle name="Millares 2" xfId="2"/>
    <cellStyle name="Normal" xfId="0" builtinId="0"/>
    <cellStyle name="Normal 2" xfId="1"/>
    <cellStyle name="Normal_ACCMER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puesta_Precios_Gral%20_PRESUP_Dic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 Gas oil"/>
      <sheetName val="Datos Grales"/>
      <sheetName val="Vari-M Obra"/>
      <sheetName val="Carga Indec"/>
      <sheetName val="CoeficINDEC"/>
      <sheetName val="UniRedeDNV"/>
      <sheetName val="Hoja2"/>
      <sheetName val="Hoja3"/>
      <sheetName val="Gatillo"/>
      <sheetName val="Equi"/>
      <sheetName val="precios mat"/>
      <sheetName val="Coef."/>
      <sheetName val="Jornal"/>
      <sheetName val="Transp"/>
      <sheetName val="Transp-semi"/>
      <sheetName val="MatComer"/>
      <sheetName val="Hoja1"/>
      <sheetName val="Alquiler Retro"/>
      <sheetName val="LimpZonaCamino"/>
      <sheetName val="Corte pasto"/>
      <sheetName val="Limp alcan"/>
      <sheetName val="Demol alcan"/>
      <sheetName val="Demoliciones"/>
      <sheetName val="Terraplen"/>
      <sheetName val="Excavacion prestamo"/>
      <sheetName val="Terra s-comp"/>
      <sheetName val="PERFILADO"/>
      <sheetName val="Abovedados"/>
      <sheetName val="Suelo Seleccionado"/>
      <sheetName val="Enripiado"/>
      <sheetName val="Ripio-mezcla"/>
      <sheetName val="Excav Canales C-Distri"/>
      <sheetName val="Excavaciones"/>
      <sheetName val="Excavacion NO Clasif"/>
      <sheetName val="Excav-Aper-Caja"/>
      <sheetName val="H° Varios"/>
      <sheetName val="Acero"/>
      <sheetName val="SueloCal"/>
      <sheetName val="Estab.Gran"/>
      <sheetName val="Est.Gran-Plan"/>
      <sheetName val="Riegos"/>
      <sheetName val="Fresado"/>
      <sheetName val="Lechada"/>
      <sheetName val="poliasfalto"/>
      <sheetName val="Concretos."/>
      <sheetName val="Concretos c-Polimero"/>
      <sheetName val="Microcarpeta"/>
      <sheetName val="Geotextil"/>
      <sheetName val="GavyColch"/>
      <sheetName val="Enrocado"/>
      <sheetName val="CordonProte"/>
      <sheetName val="Ret Caños"/>
      <sheetName val="Caños Hº Aº"/>
      <sheetName val="RetiyRecol-Caños"/>
      <sheetName val="Cabezales-Pref"/>
      <sheetName val="CañosChap"/>
      <sheetName val="Caños PVC"/>
      <sheetName val="Baranda"/>
      <sheetName val="SueloCemento"/>
      <sheetName val="Arena Cemento"/>
      <sheetName val="Calzada de H°"/>
      <sheetName val="Cordón de H°"/>
      <sheetName val="SeñalHoriz"/>
      <sheetName val="SeñalHoriz-Nuevo"/>
      <sheetName val="SeñaVert(orig)"/>
      <sheetName val=" SeñaVert"/>
      <sheetName val="CordonEmerg"/>
      <sheetName val="Alamb"/>
      <sheetName val="Arbolado"/>
      <sheetName val="Mitigacion ambiental"/>
      <sheetName val="materiales electricos"/>
      <sheetName val="iluminación"/>
      <sheetName val="semaforizacion"/>
      <sheetName val="garita colectivos"/>
      <sheetName val="Movi obra"/>
      <sheetName val="COMPU"/>
      <sheetName val="electroducto"/>
      <sheetName val="COMPU (2)"/>
      <sheetName val="PRESU (2)"/>
      <sheetName val="PROPUESTA"/>
      <sheetName val="Plan-Trab (2)"/>
      <sheetName val="CURVA INV"/>
      <sheetName val="COMPU_alt_norma"/>
      <sheetName val="PRESU_alt_norma"/>
      <sheetName val="PRESU"/>
      <sheetName val="PROPU"/>
      <sheetName val="Plan-Trab"/>
      <sheetName val="COMENTARIOS"/>
      <sheetName val="Precio m2 Pav Hº"/>
      <sheetName val="Hoja4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11">
          <cell r="D11">
            <v>53</v>
          </cell>
        </row>
        <row r="14">
          <cell r="D14">
            <v>70</v>
          </cell>
        </row>
        <row r="15">
          <cell r="D15">
            <v>120</v>
          </cell>
        </row>
        <row r="18">
          <cell r="D18">
            <v>2345.48</v>
          </cell>
        </row>
        <row r="19">
          <cell r="D19">
            <v>35</v>
          </cell>
        </row>
        <row r="21">
          <cell r="D21">
            <v>38312.5</v>
          </cell>
        </row>
        <row r="23">
          <cell r="D23">
            <v>28814.221799999996</v>
          </cell>
        </row>
        <row r="25">
          <cell r="D25">
            <v>10290.7935</v>
          </cell>
        </row>
        <row r="27">
          <cell r="D27">
            <v>10290.7935</v>
          </cell>
        </row>
        <row r="29">
          <cell r="D29">
            <v>177670.11</v>
          </cell>
        </row>
        <row r="31">
          <cell r="D31">
            <v>75465.819000000018</v>
          </cell>
        </row>
        <row r="34">
          <cell r="D34">
            <v>40459.53</v>
          </cell>
        </row>
        <row r="35">
          <cell r="D35">
            <v>2022.9765</v>
          </cell>
        </row>
        <row r="37">
          <cell r="D37">
            <v>119971.30200000001</v>
          </cell>
        </row>
        <row r="39">
          <cell r="D39">
            <v>11727.4</v>
          </cell>
        </row>
        <row r="42">
          <cell r="D42">
            <v>2536.9469999999997</v>
          </cell>
        </row>
        <row r="43">
          <cell r="D43">
            <v>1087.2629999999999</v>
          </cell>
        </row>
        <row r="44">
          <cell r="D44">
            <v>7248.42</v>
          </cell>
        </row>
        <row r="46">
          <cell r="D46">
            <v>1454.1579000000002</v>
          </cell>
        </row>
        <row r="48">
          <cell r="D48">
            <v>1554</v>
          </cell>
        </row>
        <row r="50">
          <cell r="D50">
            <v>2998.5</v>
          </cell>
        </row>
        <row r="52">
          <cell r="D52">
            <v>300</v>
          </cell>
        </row>
        <row r="54">
          <cell r="D54">
            <v>126.86</v>
          </cell>
        </row>
        <row r="57">
          <cell r="D57">
            <v>137.417</v>
          </cell>
        </row>
        <row r="58">
          <cell r="D58">
            <v>58.893000000000001</v>
          </cell>
        </row>
        <row r="59">
          <cell r="D59">
            <v>392.62</v>
          </cell>
        </row>
        <row r="60">
          <cell r="D60">
            <v>164.98</v>
          </cell>
        </row>
        <row r="63">
          <cell r="D63">
            <v>86</v>
          </cell>
        </row>
        <row r="64">
          <cell r="D64">
            <v>4.3</v>
          </cell>
        </row>
        <row r="65">
          <cell r="D65">
            <v>235.20000000000002</v>
          </cell>
        </row>
        <row r="68">
          <cell r="D68">
            <v>100</v>
          </cell>
        </row>
        <row r="69">
          <cell r="D69">
            <v>5</v>
          </cell>
        </row>
        <row r="70">
          <cell r="D70">
            <v>6.5400000000000009</v>
          </cell>
        </row>
        <row r="71">
          <cell r="D71">
            <v>504</v>
          </cell>
        </row>
        <row r="72">
          <cell r="D72">
            <v>200.39999999999998</v>
          </cell>
        </row>
        <row r="75">
          <cell r="D75">
            <v>683.68650000000002</v>
          </cell>
        </row>
        <row r="76">
          <cell r="D76">
            <v>293.00850000000003</v>
          </cell>
        </row>
        <row r="77">
          <cell r="D77">
            <v>1953.39</v>
          </cell>
        </row>
        <row r="78">
          <cell r="D78">
            <v>875.1400000000001</v>
          </cell>
        </row>
        <row r="80">
          <cell r="D80">
            <v>47</v>
          </cell>
        </row>
        <row r="83">
          <cell r="D83">
            <v>14756.699999999999</v>
          </cell>
        </row>
        <row r="84">
          <cell r="D84">
            <v>6324.3</v>
          </cell>
        </row>
        <row r="85">
          <cell r="D85">
            <v>17356.830000000002</v>
          </cell>
        </row>
        <row r="86">
          <cell r="D86">
            <v>4416</v>
          </cell>
        </row>
        <row r="106">
          <cell r="D106">
            <v>4170.3407999999999</v>
          </cell>
        </row>
        <row r="107">
          <cell r="D107">
            <v>2780.2272000000003</v>
          </cell>
        </row>
        <row r="108">
          <cell r="D108">
            <v>17376.420000000002</v>
          </cell>
        </row>
        <row r="109">
          <cell r="D109">
            <v>11584.28</v>
          </cell>
        </row>
        <row r="110">
          <cell r="D110">
            <v>1</v>
          </cell>
        </row>
        <row r="111">
          <cell r="D111">
            <v>26</v>
          </cell>
        </row>
        <row r="113">
          <cell r="D113">
            <v>300</v>
          </cell>
        </row>
        <row r="114">
          <cell r="D114">
            <v>224.99999999999997</v>
          </cell>
        </row>
        <row r="115">
          <cell r="D115">
            <v>750</v>
          </cell>
        </row>
        <row r="116">
          <cell r="D116">
            <v>500</v>
          </cell>
        </row>
        <row r="118">
          <cell r="D118">
            <v>19</v>
          </cell>
        </row>
        <row r="119">
          <cell r="D119">
            <v>19</v>
          </cell>
        </row>
        <row r="122">
          <cell r="D122">
            <v>480</v>
          </cell>
        </row>
        <row r="123">
          <cell r="D123">
            <v>420</v>
          </cell>
        </row>
        <row r="124">
          <cell r="D124">
            <v>120</v>
          </cell>
        </row>
        <row r="126">
          <cell r="D126">
            <v>1</v>
          </cell>
        </row>
      </sheetData>
      <sheetData sheetId="79"/>
      <sheetData sheetId="80"/>
      <sheetData sheetId="81" refreshError="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4"/>
  <sheetViews>
    <sheetView tabSelected="1" topLeftCell="A178" workbookViewId="0">
      <selection activeCell="E209" sqref="E209"/>
    </sheetView>
  </sheetViews>
  <sheetFormatPr baseColWidth="10" defaultRowHeight="15" x14ac:dyDescent="0.25"/>
  <cols>
    <col min="2" max="2" width="58.140625" customWidth="1"/>
    <col min="3" max="3" width="8.42578125" customWidth="1"/>
    <col min="5" max="5" width="17.5703125" customWidth="1"/>
    <col min="6" max="6" width="18.28515625" customWidth="1"/>
    <col min="7" max="7" width="13.85546875" customWidth="1"/>
  </cols>
  <sheetData>
    <row r="1" spans="1:7" ht="14.25" customHeight="1" x14ac:dyDescent="0.25">
      <c r="A1" s="1" t="s">
        <v>0</v>
      </c>
      <c r="B1" s="1"/>
      <c r="C1" s="1"/>
      <c r="D1" s="1"/>
      <c r="E1" s="1"/>
      <c r="F1" s="1"/>
    </row>
    <row r="2" spans="1:7" ht="18" customHeight="1" x14ac:dyDescent="0.25">
      <c r="A2" s="1" t="s">
        <v>1</v>
      </c>
      <c r="B2" s="1"/>
      <c r="C2" s="1"/>
      <c r="D2" s="1"/>
      <c r="E2" s="1"/>
      <c r="F2" s="1"/>
    </row>
    <row r="3" spans="1:7" ht="18.75" customHeight="1" x14ac:dyDescent="0.25">
      <c r="A3" s="1" t="s">
        <v>2</v>
      </c>
      <c r="B3" s="1"/>
      <c r="C3" s="1"/>
      <c r="D3" s="1"/>
      <c r="E3" s="1"/>
      <c r="F3" s="1"/>
    </row>
    <row r="4" spans="1:7" ht="18.75" customHeight="1" x14ac:dyDescent="0.25">
      <c r="A4" s="1" t="s">
        <v>3</v>
      </c>
      <c r="B4" s="1"/>
      <c r="C4" s="1"/>
      <c r="D4" s="1"/>
      <c r="E4" s="1"/>
      <c r="F4" s="1" t="s">
        <v>4</v>
      </c>
    </row>
    <row r="5" spans="1:7" ht="22.5" customHeight="1" x14ac:dyDescent="0.25">
      <c r="A5" s="2"/>
      <c r="B5" s="2"/>
      <c r="C5" s="2"/>
      <c r="D5" s="2"/>
      <c r="E5" s="2"/>
      <c r="F5" s="2" t="s">
        <v>5</v>
      </c>
    </row>
    <row r="6" spans="1:7" ht="24.75" customHeight="1" thickBot="1" x14ac:dyDescent="0.35">
      <c r="A6" s="3" t="s">
        <v>6</v>
      </c>
      <c r="B6" s="4"/>
      <c r="C6" s="4"/>
      <c r="D6" s="3"/>
      <c r="E6" s="5"/>
      <c r="F6" s="4"/>
      <c r="G6" s="6"/>
    </row>
    <row r="7" spans="1:7" ht="15.75" thickTop="1" x14ac:dyDescent="0.25">
      <c r="A7" s="7"/>
      <c r="B7" s="8"/>
      <c r="C7" s="8"/>
      <c r="D7" s="9"/>
      <c r="E7" s="10"/>
      <c r="F7" s="11"/>
      <c r="G7" s="12"/>
    </row>
    <row r="8" spans="1:7" x14ac:dyDescent="0.25">
      <c r="A8" s="13" t="s">
        <v>7</v>
      </c>
      <c r="B8" s="14" t="s">
        <v>8</v>
      </c>
      <c r="C8" s="14" t="s">
        <v>9</v>
      </c>
      <c r="D8" s="15" t="s">
        <v>10</v>
      </c>
      <c r="E8" s="16" t="s">
        <v>11</v>
      </c>
      <c r="F8" s="17"/>
      <c r="G8" s="18" t="s">
        <v>12</v>
      </c>
    </row>
    <row r="9" spans="1:7" ht="15.75" thickBot="1" x14ac:dyDescent="0.3">
      <c r="A9" s="13" t="s">
        <v>13</v>
      </c>
      <c r="B9" s="14" t="s">
        <v>14</v>
      </c>
      <c r="C9" s="14"/>
      <c r="D9" s="19"/>
      <c r="E9" s="20" t="s">
        <v>15</v>
      </c>
      <c r="F9" s="20" t="s">
        <v>16</v>
      </c>
      <c r="G9" s="21" t="s">
        <v>17</v>
      </c>
    </row>
    <row r="10" spans="1:7" ht="15.75" thickTop="1" x14ac:dyDescent="0.25">
      <c r="A10" s="22"/>
      <c r="B10" s="23"/>
      <c r="C10" s="24"/>
      <c r="D10" s="25"/>
      <c r="E10" s="26"/>
      <c r="F10" s="27"/>
      <c r="G10" s="28"/>
    </row>
    <row r="11" spans="1:7" x14ac:dyDescent="0.25">
      <c r="A11" s="29">
        <v>1</v>
      </c>
      <c r="B11" s="30" t="s">
        <v>18</v>
      </c>
      <c r="C11" s="31" t="s">
        <v>19</v>
      </c>
      <c r="D11" s="32">
        <f>+'[1]PRESU (2)'!D11</f>
        <v>53</v>
      </c>
      <c r="E11" s="33"/>
      <c r="F11" s="34"/>
      <c r="G11" s="35"/>
    </row>
    <row r="12" spans="1:7" x14ac:dyDescent="0.25">
      <c r="A12" s="29"/>
      <c r="B12" s="30"/>
      <c r="C12" s="31"/>
      <c r="D12" s="32"/>
      <c r="E12" s="33"/>
      <c r="F12" s="34"/>
      <c r="G12" s="36"/>
    </row>
    <row r="13" spans="1:7" x14ac:dyDescent="0.25">
      <c r="A13" s="37">
        <v>2</v>
      </c>
      <c r="B13" s="38" t="s">
        <v>20</v>
      </c>
      <c r="C13" s="31"/>
      <c r="D13" s="32"/>
      <c r="E13" s="33"/>
      <c r="F13" s="34"/>
      <c r="G13" s="35"/>
    </row>
    <row r="14" spans="1:7" x14ac:dyDescent="0.25">
      <c r="A14" s="29" t="s">
        <v>21</v>
      </c>
      <c r="B14" s="39" t="s">
        <v>22</v>
      </c>
      <c r="C14" s="31" t="s">
        <v>19</v>
      </c>
      <c r="D14" s="32">
        <f>+'[1]PRESU (2)'!D14</f>
        <v>70</v>
      </c>
      <c r="E14" s="33"/>
      <c r="F14" s="34"/>
      <c r="G14" s="36"/>
    </row>
    <row r="15" spans="1:7" x14ac:dyDescent="0.25">
      <c r="A15" s="29" t="s">
        <v>23</v>
      </c>
      <c r="B15" s="39" t="s">
        <v>24</v>
      </c>
      <c r="C15" s="31" t="s">
        <v>19</v>
      </c>
      <c r="D15" s="32">
        <f>+'[1]PRESU (2)'!D15</f>
        <v>120</v>
      </c>
      <c r="E15" s="33"/>
      <c r="F15" s="34"/>
      <c r="G15" s="36"/>
    </row>
    <row r="16" spans="1:7" x14ac:dyDescent="0.25">
      <c r="A16" s="29"/>
      <c r="B16" s="30"/>
      <c r="C16" s="31"/>
      <c r="D16" s="32"/>
      <c r="E16" s="33"/>
      <c r="F16" s="34"/>
      <c r="G16" s="36"/>
    </row>
    <row r="17" spans="1:7" x14ac:dyDescent="0.25">
      <c r="A17" s="40">
        <v>3</v>
      </c>
      <c r="B17" s="41" t="s">
        <v>25</v>
      </c>
      <c r="C17" s="31"/>
      <c r="D17" s="32"/>
      <c r="E17" s="42"/>
      <c r="F17" s="43"/>
      <c r="G17" s="35"/>
    </row>
    <row r="18" spans="1:7" x14ac:dyDescent="0.25">
      <c r="A18" s="44">
        <v>3.1</v>
      </c>
      <c r="B18" s="45" t="s">
        <v>26</v>
      </c>
      <c r="C18" s="31" t="s">
        <v>27</v>
      </c>
      <c r="D18" s="32">
        <f>+'[1]PRESU (2)'!D18</f>
        <v>2345.48</v>
      </c>
      <c r="E18" s="46"/>
      <c r="F18" s="34"/>
      <c r="G18" s="35"/>
    </row>
    <row r="19" spans="1:7" ht="18.75" customHeight="1" x14ac:dyDescent="0.25">
      <c r="A19" s="44">
        <v>3.2</v>
      </c>
      <c r="B19" s="45" t="s">
        <v>28</v>
      </c>
      <c r="C19" s="31" t="s">
        <v>27</v>
      </c>
      <c r="D19" s="32">
        <f>+'[1]PRESU (2)'!D19</f>
        <v>35</v>
      </c>
      <c r="E19" s="46"/>
      <c r="F19" s="34"/>
      <c r="G19" s="35"/>
    </row>
    <row r="20" spans="1:7" x14ac:dyDescent="0.25">
      <c r="A20" s="40"/>
      <c r="B20" s="47"/>
      <c r="C20" s="31"/>
      <c r="D20" s="32"/>
      <c r="E20" s="46"/>
      <c r="F20" s="48"/>
      <c r="G20" s="35"/>
    </row>
    <row r="21" spans="1:7" ht="24" customHeight="1" x14ac:dyDescent="0.25">
      <c r="A21" s="40">
        <v>4</v>
      </c>
      <c r="B21" s="49" t="s">
        <v>29</v>
      </c>
      <c r="C21" s="31" t="s">
        <v>27</v>
      </c>
      <c r="D21" s="32">
        <f>+'[1]PRESU (2)'!D21</f>
        <v>38312.5</v>
      </c>
      <c r="E21" s="46"/>
      <c r="F21" s="34"/>
      <c r="G21" s="35"/>
    </row>
    <row r="22" spans="1:7" x14ac:dyDescent="0.25">
      <c r="A22" s="40"/>
      <c r="B22" s="47"/>
      <c r="C22" s="31"/>
      <c r="D22" s="32"/>
      <c r="E22" s="46"/>
      <c r="F22" s="48"/>
      <c r="G22" s="35"/>
    </row>
    <row r="23" spans="1:7" x14ac:dyDescent="0.25">
      <c r="A23" s="40">
        <v>5</v>
      </c>
      <c r="B23" s="50" t="s">
        <v>30</v>
      </c>
      <c r="C23" s="31" t="s">
        <v>27</v>
      </c>
      <c r="D23" s="32">
        <f>+'[1]PRESU (2)'!D23</f>
        <v>28814.221799999996</v>
      </c>
      <c r="E23" s="46"/>
      <c r="F23" s="34"/>
      <c r="G23" s="35"/>
    </row>
    <row r="24" spans="1:7" x14ac:dyDescent="0.25">
      <c r="A24" s="40"/>
      <c r="B24" s="50"/>
      <c r="C24" s="31"/>
      <c r="D24" s="32"/>
      <c r="E24" s="46"/>
      <c r="F24" s="48"/>
      <c r="G24" s="35"/>
    </row>
    <row r="25" spans="1:7" ht="27" customHeight="1" x14ac:dyDescent="0.25">
      <c r="A25" s="40">
        <v>6</v>
      </c>
      <c r="B25" s="49" t="s">
        <v>31</v>
      </c>
      <c r="C25" s="31" t="s">
        <v>27</v>
      </c>
      <c r="D25" s="32">
        <f>+'[1]PRESU (2)'!D25</f>
        <v>10290.7935</v>
      </c>
      <c r="E25" s="46"/>
      <c r="F25" s="34"/>
      <c r="G25" s="35"/>
    </row>
    <row r="26" spans="1:7" x14ac:dyDescent="0.25">
      <c r="A26" s="40"/>
      <c r="B26" s="50"/>
      <c r="C26" s="31"/>
      <c r="D26" s="32"/>
      <c r="E26" s="46"/>
      <c r="F26" s="48"/>
      <c r="G26" s="35"/>
    </row>
    <row r="27" spans="1:7" x14ac:dyDescent="0.25">
      <c r="A27" s="40">
        <v>7</v>
      </c>
      <c r="B27" s="49" t="s">
        <v>32</v>
      </c>
      <c r="C27" s="31" t="s">
        <v>27</v>
      </c>
      <c r="D27" s="32">
        <f>+'[1]PRESU (2)'!D27</f>
        <v>10290.7935</v>
      </c>
      <c r="E27" s="46"/>
      <c r="F27" s="34"/>
      <c r="G27" s="35"/>
    </row>
    <row r="28" spans="1:7" x14ac:dyDescent="0.25">
      <c r="A28" s="40"/>
      <c r="B28" s="50"/>
      <c r="C28" s="31"/>
      <c r="D28" s="32"/>
      <c r="E28" s="46"/>
      <c r="F28" s="48"/>
      <c r="G28" s="35"/>
    </row>
    <row r="29" spans="1:7" x14ac:dyDescent="0.25">
      <c r="A29" s="40">
        <v>8</v>
      </c>
      <c r="B29" s="50" t="s">
        <v>33</v>
      </c>
      <c r="C29" s="31" t="s">
        <v>34</v>
      </c>
      <c r="D29" s="32">
        <f>+'[1]PRESU (2)'!D29</f>
        <v>177670.11</v>
      </c>
      <c r="E29" s="46"/>
      <c r="F29" s="34"/>
      <c r="G29" s="51"/>
    </row>
    <row r="30" spans="1:7" x14ac:dyDescent="0.25">
      <c r="A30" s="40"/>
      <c r="B30" s="50"/>
      <c r="C30" s="31"/>
      <c r="D30" s="32"/>
      <c r="E30" s="46"/>
      <c r="F30" s="48"/>
      <c r="G30" s="35"/>
    </row>
    <row r="31" spans="1:7" x14ac:dyDescent="0.25">
      <c r="A31" s="40">
        <v>9</v>
      </c>
      <c r="B31" s="50" t="s">
        <v>35</v>
      </c>
      <c r="C31" s="31" t="s">
        <v>34</v>
      </c>
      <c r="D31" s="32">
        <f>+'[1]PRESU (2)'!D31</f>
        <v>75465.819000000018</v>
      </c>
      <c r="E31" s="46"/>
      <c r="F31" s="34"/>
      <c r="G31" s="35"/>
    </row>
    <row r="32" spans="1:7" x14ac:dyDescent="0.25">
      <c r="A32" s="40"/>
      <c r="B32" s="50"/>
      <c r="C32" s="31"/>
      <c r="D32" s="32"/>
      <c r="E32" s="46"/>
      <c r="F32" s="52"/>
      <c r="G32" s="35"/>
    </row>
    <row r="33" spans="1:7" x14ac:dyDescent="0.25">
      <c r="A33" s="40">
        <v>10</v>
      </c>
      <c r="B33" s="47" t="s">
        <v>36</v>
      </c>
      <c r="C33" s="31"/>
      <c r="D33" s="32"/>
      <c r="E33" s="53"/>
      <c r="F33" s="52"/>
      <c r="G33" s="35"/>
    </row>
    <row r="34" spans="1:7" x14ac:dyDescent="0.25">
      <c r="A34" s="44">
        <v>10.1</v>
      </c>
      <c r="B34" s="47" t="s">
        <v>37</v>
      </c>
      <c r="C34" s="31" t="s">
        <v>34</v>
      </c>
      <c r="D34" s="32">
        <f>+'[1]PRESU (2)'!D34</f>
        <v>40459.53</v>
      </c>
      <c r="E34" s="46"/>
      <c r="F34" s="34"/>
      <c r="G34" s="35"/>
    </row>
    <row r="35" spans="1:7" x14ac:dyDescent="0.25">
      <c r="A35" s="44">
        <v>10.199999999999999</v>
      </c>
      <c r="B35" s="47" t="s">
        <v>38</v>
      </c>
      <c r="C35" s="31" t="s">
        <v>39</v>
      </c>
      <c r="D35" s="32">
        <f>+'[1]PRESU (2)'!D35</f>
        <v>2022.9765</v>
      </c>
      <c r="E35" s="46"/>
      <c r="F35" s="34"/>
      <c r="G35" s="35"/>
    </row>
    <row r="36" spans="1:7" x14ac:dyDescent="0.25">
      <c r="A36" s="40"/>
      <c r="B36" s="50"/>
      <c r="C36" s="31"/>
      <c r="D36" s="32"/>
      <c r="E36" s="46"/>
      <c r="F36" s="48"/>
      <c r="G36" s="35"/>
    </row>
    <row r="37" spans="1:7" x14ac:dyDescent="0.25">
      <c r="A37" s="40">
        <v>11</v>
      </c>
      <c r="B37" s="47" t="s">
        <v>40</v>
      </c>
      <c r="C37" s="31" t="s">
        <v>34</v>
      </c>
      <c r="D37" s="32">
        <f>+'[1]PRESU (2)'!D37</f>
        <v>119971.30200000001</v>
      </c>
      <c r="E37" s="46"/>
      <c r="F37" s="34"/>
      <c r="G37" s="35"/>
    </row>
    <row r="38" spans="1:7" x14ac:dyDescent="0.25">
      <c r="A38" s="40"/>
      <c r="B38" s="50"/>
      <c r="C38" s="31"/>
      <c r="D38" s="32"/>
      <c r="E38" s="46"/>
      <c r="F38" s="48"/>
      <c r="G38" s="35"/>
    </row>
    <row r="39" spans="1:7" x14ac:dyDescent="0.25">
      <c r="A39" s="40">
        <v>12</v>
      </c>
      <c r="B39" s="47" t="s">
        <v>41</v>
      </c>
      <c r="C39" s="31" t="s">
        <v>34</v>
      </c>
      <c r="D39" s="32">
        <f>+'[1]PRESU (2)'!D39</f>
        <v>11727.4</v>
      </c>
      <c r="E39" s="46"/>
      <c r="F39" s="34"/>
      <c r="G39" s="35"/>
    </row>
    <row r="40" spans="1:7" x14ac:dyDescent="0.25">
      <c r="A40" s="40"/>
      <c r="B40" s="49"/>
      <c r="C40" s="54"/>
      <c r="D40" s="32"/>
      <c r="E40" s="46"/>
      <c r="F40" s="48"/>
      <c r="G40" s="35"/>
    </row>
    <row r="41" spans="1:7" x14ac:dyDescent="0.25">
      <c r="A41" s="40">
        <v>13</v>
      </c>
      <c r="B41" s="47" t="s">
        <v>42</v>
      </c>
      <c r="C41" s="55"/>
      <c r="D41" s="32"/>
      <c r="E41" s="56"/>
      <c r="F41" s="57"/>
      <c r="G41" s="35"/>
    </row>
    <row r="42" spans="1:7" x14ac:dyDescent="0.25">
      <c r="A42" s="40"/>
      <c r="B42" s="58" t="s">
        <v>43</v>
      </c>
      <c r="C42" s="59" t="s">
        <v>27</v>
      </c>
      <c r="D42" s="32">
        <f>+'[1]PRESU (2)'!D42</f>
        <v>2536.9469999999997</v>
      </c>
      <c r="E42" s="46"/>
      <c r="F42" s="34"/>
      <c r="G42" s="35"/>
    </row>
    <row r="43" spans="1:7" x14ac:dyDescent="0.25">
      <c r="A43" s="40"/>
      <c r="B43" s="58" t="s">
        <v>44</v>
      </c>
      <c r="C43" s="59" t="s">
        <v>27</v>
      </c>
      <c r="D43" s="32">
        <f>+'[1]PRESU (2)'!D43</f>
        <v>1087.2629999999999</v>
      </c>
      <c r="E43" s="46"/>
      <c r="F43" s="34"/>
      <c r="G43" s="35"/>
    </row>
    <row r="44" spans="1:7" x14ac:dyDescent="0.25">
      <c r="A44" s="40"/>
      <c r="B44" s="58" t="s">
        <v>45</v>
      </c>
      <c r="C44" s="59" t="s">
        <v>34</v>
      </c>
      <c r="D44" s="32">
        <f>+'[1]PRESU (2)'!D44</f>
        <v>7248.42</v>
      </c>
      <c r="E44" s="46"/>
      <c r="F44" s="34"/>
      <c r="G44" s="35"/>
    </row>
    <row r="45" spans="1:7" x14ac:dyDescent="0.25">
      <c r="A45" s="40"/>
      <c r="B45" s="60"/>
      <c r="C45" s="54"/>
      <c r="D45" s="32"/>
      <c r="E45" s="46"/>
      <c r="F45" s="48"/>
      <c r="G45" s="35"/>
    </row>
    <row r="46" spans="1:7" x14ac:dyDescent="0.25">
      <c r="A46" s="40">
        <v>14</v>
      </c>
      <c r="B46" s="47" t="s">
        <v>46</v>
      </c>
      <c r="C46" s="54" t="s">
        <v>27</v>
      </c>
      <c r="D46" s="32">
        <f>+'[1]PRESU (2)'!D46</f>
        <v>1454.1579000000002</v>
      </c>
      <c r="E46" s="46"/>
      <c r="F46" s="34"/>
      <c r="G46" s="35"/>
    </row>
    <row r="47" spans="1:7" x14ac:dyDescent="0.25">
      <c r="A47" s="40"/>
      <c r="B47" s="50"/>
      <c r="C47" s="61"/>
      <c r="D47" s="32"/>
      <c r="E47" s="46"/>
      <c r="F47" s="48"/>
      <c r="G47" s="35"/>
    </row>
    <row r="48" spans="1:7" x14ac:dyDescent="0.25">
      <c r="A48" s="40">
        <v>15</v>
      </c>
      <c r="B48" s="47" t="s">
        <v>47</v>
      </c>
      <c r="C48" s="54" t="s">
        <v>48</v>
      </c>
      <c r="D48" s="32">
        <f>+'[1]PRESU (2)'!D48</f>
        <v>1554</v>
      </c>
      <c r="E48" s="46"/>
      <c r="F48" s="34"/>
      <c r="G48" s="35"/>
    </row>
    <row r="49" spans="1:7" x14ac:dyDescent="0.25">
      <c r="A49" s="40"/>
      <c r="B49" s="62"/>
      <c r="C49" s="54"/>
      <c r="D49" s="32"/>
      <c r="E49" s="46"/>
      <c r="F49" s="48"/>
      <c r="G49" s="35"/>
    </row>
    <row r="50" spans="1:7" x14ac:dyDescent="0.25">
      <c r="A50" s="40">
        <v>16</v>
      </c>
      <c r="B50" s="47" t="s">
        <v>49</v>
      </c>
      <c r="C50" s="54" t="s">
        <v>34</v>
      </c>
      <c r="D50" s="32">
        <f>+'[1]PRESU (2)'!D50</f>
        <v>2998.5</v>
      </c>
      <c r="E50" s="46"/>
      <c r="F50" s="34"/>
      <c r="G50" s="35"/>
    </row>
    <row r="51" spans="1:7" x14ac:dyDescent="0.25">
      <c r="A51" s="40"/>
      <c r="B51" s="62"/>
      <c r="C51" s="63"/>
      <c r="D51" s="32"/>
      <c r="E51" s="46"/>
      <c r="F51" s="48"/>
      <c r="G51" s="35"/>
    </row>
    <row r="52" spans="1:7" x14ac:dyDescent="0.25">
      <c r="A52" s="40">
        <v>17</v>
      </c>
      <c r="B52" s="47" t="s">
        <v>50</v>
      </c>
      <c r="C52" s="63" t="s">
        <v>34</v>
      </c>
      <c r="D52" s="32">
        <f>+'[1]PRESU (2)'!D52</f>
        <v>300</v>
      </c>
      <c r="E52" s="46"/>
      <c r="F52" s="34"/>
      <c r="G52" s="35"/>
    </row>
    <row r="53" spans="1:7" x14ac:dyDescent="0.25">
      <c r="A53" s="40"/>
      <c r="B53" s="62"/>
      <c r="C53" s="64"/>
      <c r="D53" s="32"/>
      <c r="E53" s="46"/>
      <c r="F53" s="48"/>
      <c r="G53" s="35"/>
    </row>
    <row r="54" spans="1:7" x14ac:dyDescent="0.25">
      <c r="A54" s="40">
        <v>18</v>
      </c>
      <c r="B54" s="47" t="s">
        <v>51</v>
      </c>
      <c r="C54" s="63" t="s">
        <v>34</v>
      </c>
      <c r="D54" s="32">
        <f>+'[1]PRESU (2)'!D54</f>
        <v>126.86</v>
      </c>
      <c r="E54" s="46"/>
      <c r="F54" s="34"/>
      <c r="G54" s="35"/>
    </row>
    <row r="55" spans="1:7" x14ac:dyDescent="0.25">
      <c r="A55" s="40"/>
      <c r="B55" s="50"/>
      <c r="C55" s="54"/>
      <c r="D55" s="32"/>
      <c r="E55" s="46"/>
      <c r="F55" s="48"/>
      <c r="G55" s="35"/>
    </row>
    <row r="56" spans="1:7" x14ac:dyDescent="0.25">
      <c r="A56" s="40">
        <v>19</v>
      </c>
      <c r="B56" s="47" t="s">
        <v>52</v>
      </c>
      <c r="C56" s="65"/>
      <c r="D56" s="32"/>
      <c r="E56" s="56"/>
      <c r="F56" s="57"/>
      <c r="G56" s="35"/>
    </row>
    <row r="57" spans="1:7" x14ac:dyDescent="0.25">
      <c r="A57" s="44">
        <v>19.100000000000001</v>
      </c>
      <c r="B57" s="58" t="s">
        <v>43</v>
      </c>
      <c r="C57" s="66" t="s">
        <v>27</v>
      </c>
      <c r="D57" s="32">
        <f>+'[1]PRESU (2)'!D57</f>
        <v>137.417</v>
      </c>
      <c r="E57" s="46"/>
      <c r="F57" s="34"/>
      <c r="G57" s="35"/>
    </row>
    <row r="58" spans="1:7" x14ac:dyDescent="0.25">
      <c r="A58" s="44">
        <v>19.2</v>
      </c>
      <c r="B58" s="58" t="s">
        <v>44</v>
      </c>
      <c r="C58" s="66" t="s">
        <v>27</v>
      </c>
      <c r="D58" s="32">
        <f>+'[1]PRESU (2)'!D58</f>
        <v>58.893000000000001</v>
      </c>
      <c r="E58" s="46"/>
      <c r="F58" s="34"/>
      <c r="G58" s="35"/>
    </row>
    <row r="59" spans="1:7" x14ac:dyDescent="0.25">
      <c r="A59" s="44">
        <v>19.3</v>
      </c>
      <c r="B59" s="58" t="s">
        <v>45</v>
      </c>
      <c r="C59" s="66" t="s">
        <v>34</v>
      </c>
      <c r="D59" s="32">
        <f>+'[1]PRESU (2)'!D59</f>
        <v>392.62</v>
      </c>
      <c r="E59" s="46"/>
      <c r="F59" s="34"/>
      <c r="G59" s="35"/>
    </row>
    <row r="60" spans="1:7" x14ac:dyDescent="0.25">
      <c r="A60" s="44">
        <v>19.399999999999999</v>
      </c>
      <c r="B60" s="58" t="s">
        <v>53</v>
      </c>
      <c r="C60" s="66" t="s">
        <v>48</v>
      </c>
      <c r="D60" s="32">
        <f>+'[1]PRESU (2)'!D60</f>
        <v>164.98</v>
      </c>
      <c r="E60" s="46"/>
      <c r="F60" s="34"/>
      <c r="G60" s="35"/>
    </row>
    <row r="61" spans="1:7" x14ac:dyDescent="0.25">
      <c r="A61" s="40"/>
      <c r="B61" s="50"/>
      <c r="C61" s="67"/>
      <c r="D61" s="32"/>
      <c r="E61" s="68"/>
      <c r="F61" s="69"/>
      <c r="G61" s="35"/>
    </row>
    <row r="62" spans="1:7" x14ac:dyDescent="0.25">
      <c r="A62" s="40">
        <v>20</v>
      </c>
      <c r="B62" s="47" t="s">
        <v>54</v>
      </c>
      <c r="C62" s="70"/>
      <c r="D62" s="32"/>
      <c r="E62" s="71"/>
      <c r="F62" s="72"/>
      <c r="G62" s="35"/>
    </row>
    <row r="63" spans="1:7" x14ac:dyDescent="0.25">
      <c r="A63" s="40">
        <v>20.100000000000001</v>
      </c>
      <c r="B63" s="73" t="s">
        <v>55</v>
      </c>
      <c r="C63" s="74" t="s">
        <v>27</v>
      </c>
      <c r="D63" s="32">
        <f>+'[1]PRESU (2)'!D63</f>
        <v>86</v>
      </c>
      <c r="E63" s="46"/>
      <c r="F63" s="34"/>
      <c r="G63" s="35"/>
    </row>
    <row r="64" spans="1:7" x14ac:dyDescent="0.25">
      <c r="A64" s="40">
        <v>20.2</v>
      </c>
      <c r="B64" s="73" t="s">
        <v>56</v>
      </c>
      <c r="C64" s="74" t="s">
        <v>57</v>
      </c>
      <c r="D64" s="32">
        <f>+'[1]PRESU (2)'!D64</f>
        <v>4.3</v>
      </c>
      <c r="E64" s="46"/>
      <c r="F64" s="34"/>
      <c r="G64" s="35"/>
    </row>
    <row r="65" spans="1:7" x14ac:dyDescent="0.25">
      <c r="A65" s="40">
        <v>20.3</v>
      </c>
      <c r="B65" s="73" t="s">
        <v>58</v>
      </c>
      <c r="C65" s="74" t="s">
        <v>27</v>
      </c>
      <c r="D65" s="32">
        <f>+'[1]PRESU (2)'!D65</f>
        <v>235.20000000000002</v>
      </c>
      <c r="E65" s="46"/>
      <c r="F65" s="34"/>
      <c r="G65" s="35"/>
    </row>
    <row r="66" spans="1:7" x14ac:dyDescent="0.25">
      <c r="A66" s="40"/>
      <c r="B66" s="58"/>
      <c r="C66" s="54"/>
      <c r="D66" s="32"/>
      <c r="E66" s="46"/>
      <c r="F66" s="48"/>
      <c r="G66" s="35"/>
    </row>
    <row r="67" spans="1:7" x14ac:dyDescent="0.25">
      <c r="A67" s="40">
        <v>21</v>
      </c>
      <c r="B67" s="75" t="s">
        <v>59</v>
      </c>
      <c r="C67" s="55"/>
      <c r="D67" s="32"/>
      <c r="E67" s="56"/>
      <c r="F67" s="57"/>
      <c r="G67" s="35"/>
    </row>
    <row r="68" spans="1:7" x14ac:dyDescent="0.25">
      <c r="A68" s="44">
        <v>21.1</v>
      </c>
      <c r="B68" s="58" t="s">
        <v>60</v>
      </c>
      <c r="C68" s="59" t="s">
        <v>27</v>
      </c>
      <c r="D68" s="32">
        <f>+'[1]PRESU (2)'!D68</f>
        <v>100</v>
      </c>
      <c r="E68" s="46"/>
      <c r="F68" s="34"/>
      <c r="G68" s="35"/>
    </row>
    <row r="69" spans="1:7" x14ac:dyDescent="0.25">
      <c r="A69" s="44">
        <v>21.2</v>
      </c>
      <c r="B69" s="58" t="s">
        <v>61</v>
      </c>
      <c r="C69" s="59" t="s">
        <v>57</v>
      </c>
      <c r="D69" s="32">
        <f>+'[1]PRESU (2)'!D69</f>
        <v>5</v>
      </c>
      <c r="E69" s="46"/>
      <c r="F69" s="34"/>
      <c r="G69" s="35"/>
    </row>
    <row r="70" spans="1:7" x14ac:dyDescent="0.25">
      <c r="A70" s="44">
        <v>21.3</v>
      </c>
      <c r="B70" s="58" t="s">
        <v>62</v>
      </c>
      <c r="C70" s="59" t="s">
        <v>27</v>
      </c>
      <c r="D70" s="32">
        <f>+'[1]PRESU (2)'!D70</f>
        <v>6.5400000000000009</v>
      </c>
      <c r="E70" s="46"/>
      <c r="F70" s="34"/>
      <c r="G70" s="35"/>
    </row>
    <row r="71" spans="1:7" x14ac:dyDescent="0.25">
      <c r="A71" s="44">
        <v>21.4</v>
      </c>
      <c r="B71" s="58" t="s">
        <v>63</v>
      </c>
      <c r="C71" s="59" t="s">
        <v>27</v>
      </c>
      <c r="D71" s="32">
        <f>+'[1]PRESU (2)'!D71</f>
        <v>504</v>
      </c>
      <c r="E71" s="46"/>
      <c r="F71" s="34"/>
      <c r="G71" s="35"/>
    </row>
    <row r="72" spans="1:7" x14ac:dyDescent="0.25">
      <c r="A72" s="44">
        <v>21.5</v>
      </c>
      <c r="B72" s="58" t="s">
        <v>64</v>
      </c>
      <c r="C72" s="59" t="s">
        <v>27</v>
      </c>
      <c r="D72" s="32">
        <f>+'[1]PRESU (2)'!D72</f>
        <v>200.39999999999998</v>
      </c>
      <c r="E72" s="46"/>
      <c r="F72" s="34"/>
      <c r="G72" s="35"/>
    </row>
    <row r="73" spans="1:7" x14ac:dyDescent="0.25">
      <c r="A73" s="40"/>
      <c r="B73" s="58"/>
      <c r="C73" s="54"/>
      <c r="D73" s="32"/>
      <c r="E73" s="46"/>
      <c r="F73" s="48"/>
      <c r="G73" s="35"/>
    </row>
    <row r="74" spans="1:7" x14ac:dyDescent="0.25">
      <c r="A74" s="40">
        <v>22</v>
      </c>
      <c r="B74" s="47" t="s">
        <v>65</v>
      </c>
      <c r="C74" s="55"/>
      <c r="D74" s="32"/>
      <c r="E74" s="76"/>
      <c r="F74" s="57"/>
      <c r="G74" s="35"/>
    </row>
    <row r="75" spans="1:7" x14ac:dyDescent="0.25">
      <c r="A75" s="44">
        <v>22.1</v>
      </c>
      <c r="B75" s="58" t="s">
        <v>43</v>
      </c>
      <c r="C75" s="59" t="s">
        <v>27</v>
      </c>
      <c r="D75" s="32">
        <f>+'[1]PRESU (2)'!D75</f>
        <v>683.68650000000002</v>
      </c>
      <c r="E75" s="46"/>
      <c r="F75" s="34"/>
      <c r="G75" s="35"/>
    </row>
    <row r="76" spans="1:7" x14ac:dyDescent="0.25">
      <c r="A76" s="44">
        <v>22.2</v>
      </c>
      <c r="B76" s="58" t="s">
        <v>44</v>
      </c>
      <c r="C76" s="59" t="s">
        <v>27</v>
      </c>
      <c r="D76" s="32">
        <f>+'[1]PRESU (2)'!D76</f>
        <v>293.00850000000003</v>
      </c>
      <c r="E76" s="46"/>
      <c r="F76" s="34"/>
      <c r="G76" s="35"/>
    </row>
    <row r="77" spans="1:7" x14ac:dyDescent="0.25">
      <c r="A77" s="44">
        <v>22.3</v>
      </c>
      <c r="B77" s="58" t="s">
        <v>45</v>
      </c>
      <c r="C77" s="59" t="s">
        <v>34</v>
      </c>
      <c r="D77" s="32">
        <f>+'[1]PRESU (2)'!D77</f>
        <v>1953.39</v>
      </c>
      <c r="E77" s="46"/>
      <c r="F77" s="34"/>
      <c r="G77" s="35"/>
    </row>
    <row r="78" spans="1:7" x14ac:dyDescent="0.25">
      <c r="A78" s="44">
        <v>22.4</v>
      </c>
      <c r="B78" s="58" t="s">
        <v>53</v>
      </c>
      <c r="C78" s="59" t="s">
        <v>48</v>
      </c>
      <c r="D78" s="32">
        <f>+'[1]PRESU (2)'!D78</f>
        <v>875.1400000000001</v>
      </c>
      <c r="E78" s="46"/>
      <c r="F78" s="34"/>
      <c r="G78" s="35"/>
    </row>
    <row r="79" spans="1:7" x14ac:dyDescent="0.25">
      <c r="A79" s="40"/>
      <c r="B79" s="58"/>
      <c r="C79" s="54"/>
      <c r="D79" s="32"/>
      <c r="E79" s="46"/>
      <c r="F79" s="48"/>
      <c r="G79" s="35"/>
    </row>
    <row r="80" spans="1:7" x14ac:dyDescent="0.25">
      <c r="A80" s="40">
        <v>23</v>
      </c>
      <c r="B80" s="47" t="s">
        <v>66</v>
      </c>
      <c r="C80" s="77" t="s">
        <v>19</v>
      </c>
      <c r="D80" s="32">
        <f>+'[1]PRESU (2)'!D80</f>
        <v>47</v>
      </c>
      <c r="E80" s="46"/>
      <c r="F80" s="34"/>
      <c r="G80" s="35"/>
    </row>
    <row r="81" spans="1:9" x14ac:dyDescent="0.25">
      <c r="A81" s="40"/>
      <c r="B81" s="58"/>
      <c r="C81" s="59"/>
      <c r="D81" s="32"/>
      <c r="E81" s="46"/>
      <c r="F81" s="48"/>
      <c r="G81" s="35"/>
    </row>
    <row r="82" spans="1:9" x14ac:dyDescent="0.25">
      <c r="A82" s="40">
        <v>24</v>
      </c>
      <c r="B82" s="47" t="s">
        <v>67</v>
      </c>
      <c r="C82" s="67"/>
      <c r="D82" s="32"/>
      <c r="E82" s="68"/>
      <c r="F82" s="69"/>
      <c r="G82" s="35"/>
    </row>
    <row r="83" spans="1:9" x14ac:dyDescent="0.25">
      <c r="A83" s="40">
        <v>24.1</v>
      </c>
      <c r="B83" s="58" t="s">
        <v>68</v>
      </c>
      <c r="C83" s="67" t="s">
        <v>27</v>
      </c>
      <c r="D83" s="32">
        <f>+'[1]PRESU (2)'!D83</f>
        <v>14756.699999999999</v>
      </c>
      <c r="E83" s="69"/>
      <c r="F83" s="34"/>
      <c r="G83" s="35"/>
    </row>
    <row r="84" spans="1:9" x14ac:dyDescent="0.25">
      <c r="A84" s="40">
        <v>24.2</v>
      </c>
      <c r="B84" s="58" t="s">
        <v>69</v>
      </c>
      <c r="C84" s="67" t="s">
        <v>27</v>
      </c>
      <c r="D84" s="32">
        <f>+'[1]PRESU (2)'!D84</f>
        <v>6324.3</v>
      </c>
      <c r="E84" s="69"/>
      <c r="F84" s="34"/>
      <c r="G84" s="35"/>
    </row>
    <row r="85" spans="1:9" x14ac:dyDescent="0.25">
      <c r="A85" s="40">
        <v>24.3</v>
      </c>
      <c r="B85" s="58" t="s">
        <v>70</v>
      </c>
      <c r="C85" s="67" t="s">
        <v>34</v>
      </c>
      <c r="D85" s="32">
        <f>+'[1]PRESU (2)'!D85</f>
        <v>17356.830000000002</v>
      </c>
      <c r="E85" s="69"/>
      <c r="F85" s="34"/>
      <c r="G85" s="35"/>
    </row>
    <row r="86" spans="1:9" x14ac:dyDescent="0.25">
      <c r="A86" s="40">
        <v>24.4</v>
      </c>
      <c r="B86" s="58" t="s">
        <v>71</v>
      </c>
      <c r="C86" s="67" t="s">
        <v>48</v>
      </c>
      <c r="D86" s="32">
        <f>+'[1]PRESU (2)'!D86</f>
        <v>4416</v>
      </c>
      <c r="E86" s="69"/>
      <c r="F86" s="34"/>
      <c r="G86" s="35"/>
    </row>
    <row r="87" spans="1:9" x14ac:dyDescent="0.25">
      <c r="A87" s="40"/>
      <c r="B87" s="45"/>
      <c r="C87" s="54"/>
      <c r="D87" s="32"/>
      <c r="E87" s="78"/>
      <c r="F87" s="48"/>
      <c r="G87" s="35"/>
    </row>
    <row r="88" spans="1:9" x14ac:dyDescent="0.25">
      <c r="A88" s="40">
        <v>25</v>
      </c>
      <c r="B88" s="47" t="s">
        <v>72</v>
      </c>
      <c r="C88" s="55"/>
      <c r="D88" s="32"/>
      <c r="E88" s="69"/>
      <c r="F88" s="34"/>
      <c r="G88" s="35"/>
    </row>
    <row r="89" spans="1:9" x14ac:dyDescent="0.25">
      <c r="A89" s="40"/>
      <c r="B89" s="79" t="s">
        <v>73</v>
      </c>
      <c r="C89" s="59" t="s">
        <v>19</v>
      </c>
      <c r="D89" s="32">
        <v>313</v>
      </c>
      <c r="E89" s="69"/>
      <c r="F89" s="34"/>
      <c r="G89" s="35"/>
    </row>
    <row r="90" spans="1:9" x14ac:dyDescent="0.25">
      <c r="A90" s="40"/>
      <c r="B90" s="79" t="s">
        <v>74</v>
      </c>
      <c r="C90" s="59" t="s">
        <v>19</v>
      </c>
      <c r="D90" s="32">
        <v>539</v>
      </c>
      <c r="E90" s="69"/>
      <c r="F90" s="34"/>
      <c r="G90" s="35"/>
    </row>
    <row r="91" spans="1:9" x14ac:dyDescent="0.25">
      <c r="A91" s="40"/>
      <c r="B91" s="79" t="s">
        <v>75</v>
      </c>
      <c r="C91" s="59" t="s">
        <v>19</v>
      </c>
      <c r="D91" s="32">
        <v>539</v>
      </c>
      <c r="E91" s="69"/>
      <c r="F91" s="34"/>
      <c r="G91" s="35"/>
    </row>
    <row r="92" spans="1:9" x14ac:dyDescent="0.25">
      <c r="A92" s="40"/>
      <c r="B92" s="79" t="s">
        <v>76</v>
      </c>
      <c r="C92" s="59" t="s">
        <v>48</v>
      </c>
      <c r="D92" s="32">
        <v>28800</v>
      </c>
      <c r="E92" s="69"/>
      <c r="F92" s="34"/>
      <c r="G92" s="35"/>
      <c r="I92" s="80"/>
    </row>
    <row r="93" spans="1:9" x14ac:dyDescent="0.25">
      <c r="A93" s="40"/>
      <c r="B93" s="79" t="s">
        <v>77</v>
      </c>
      <c r="C93" s="59" t="s">
        <v>48</v>
      </c>
      <c r="D93" s="32">
        <v>3024</v>
      </c>
      <c r="E93" s="69"/>
      <c r="F93" s="34"/>
      <c r="G93" s="35"/>
    </row>
    <row r="94" spans="1:9" x14ac:dyDescent="0.25">
      <c r="A94" s="40"/>
      <c r="B94" s="79" t="s">
        <v>78</v>
      </c>
      <c r="C94" s="59" t="s">
        <v>48</v>
      </c>
      <c r="D94" s="32">
        <v>10080</v>
      </c>
      <c r="E94" s="69"/>
      <c r="F94" s="34"/>
      <c r="G94" s="35"/>
    </row>
    <row r="95" spans="1:9" x14ac:dyDescent="0.25">
      <c r="A95" s="40"/>
      <c r="B95" s="79" t="s">
        <v>79</v>
      </c>
      <c r="C95" s="59" t="s">
        <v>19</v>
      </c>
      <c r="D95" s="32">
        <v>313</v>
      </c>
      <c r="E95" s="69"/>
      <c r="F95" s="34"/>
      <c r="G95" s="35"/>
    </row>
    <row r="96" spans="1:9" x14ac:dyDescent="0.25">
      <c r="A96" s="40"/>
      <c r="B96" s="79" t="s">
        <v>80</v>
      </c>
      <c r="C96" s="59" t="s">
        <v>27</v>
      </c>
      <c r="D96" s="32">
        <v>841.29599999999994</v>
      </c>
      <c r="E96" s="69"/>
      <c r="F96" s="34"/>
      <c r="G96" s="35"/>
    </row>
    <row r="97" spans="1:7" x14ac:dyDescent="0.25">
      <c r="A97" s="40"/>
      <c r="B97" s="79" t="s">
        <v>81</v>
      </c>
      <c r="C97" s="59" t="s">
        <v>27</v>
      </c>
      <c r="D97" s="32">
        <v>406.90000000000003</v>
      </c>
      <c r="E97" s="69"/>
      <c r="F97" s="34"/>
      <c r="G97" s="35"/>
    </row>
    <row r="98" spans="1:7" x14ac:dyDescent="0.25">
      <c r="A98" s="40"/>
      <c r="B98" s="79" t="s">
        <v>82</v>
      </c>
      <c r="C98" s="59" t="s">
        <v>19</v>
      </c>
      <c r="D98" s="32">
        <v>313</v>
      </c>
      <c r="E98" s="69"/>
      <c r="F98" s="34"/>
      <c r="G98" s="35"/>
    </row>
    <row r="99" spans="1:7" x14ac:dyDescent="0.25">
      <c r="A99" s="40"/>
      <c r="B99" s="79" t="s">
        <v>83</v>
      </c>
      <c r="C99" s="59" t="s">
        <v>48</v>
      </c>
      <c r="D99" s="32">
        <v>12000</v>
      </c>
      <c r="E99" s="69"/>
      <c r="F99" s="34"/>
      <c r="G99" s="35"/>
    </row>
    <row r="100" spans="1:7" x14ac:dyDescent="0.25">
      <c r="A100" s="40"/>
      <c r="B100" s="79"/>
      <c r="C100" s="54"/>
      <c r="D100" s="32"/>
      <c r="E100" s="46"/>
      <c r="F100" s="48"/>
      <c r="G100" s="35"/>
    </row>
    <row r="101" spans="1:7" x14ac:dyDescent="0.25">
      <c r="A101" s="40">
        <v>26</v>
      </c>
      <c r="B101" s="41" t="s">
        <v>84</v>
      </c>
      <c r="C101" s="54"/>
      <c r="D101" s="32"/>
      <c r="E101" s="46"/>
      <c r="F101" s="48"/>
      <c r="G101" s="35"/>
    </row>
    <row r="102" spans="1:7" x14ac:dyDescent="0.25">
      <c r="A102" s="40">
        <v>26.1</v>
      </c>
      <c r="B102" s="45" t="s">
        <v>85</v>
      </c>
      <c r="C102" s="54"/>
      <c r="D102" s="32"/>
      <c r="E102" s="46"/>
      <c r="F102" s="48"/>
      <c r="G102" s="35"/>
    </row>
    <row r="103" spans="1:7" x14ac:dyDescent="0.25">
      <c r="A103" s="40"/>
      <c r="B103" s="45" t="s">
        <v>86</v>
      </c>
      <c r="D103" s="32"/>
      <c r="E103" s="46"/>
      <c r="F103" s="48"/>
      <c r="G103" s="35"/>
    </row>
    <row r="104" spans="1:7" ht="51" x14ac:dyDescent="0.25">
      <c r="A104" s="40"/>
      <c r="B104" s="45" t="s">
        <v>87</v>
      </c>
      <c r="C104" s="54" t="s">
        <v>88</v>
      </c>
      <c r="D104" s="32">
        <v>54</v>
      </c>
      <c r="E104" s="46"/>
      <c r="F104" s="48"/>
      <c r="G104" s="35"/>
    </row>
    <row r="105" spans="1:7" ht="51" x14ac:dyDescent="0.25">
      <c r="A105" s="40"/>
      <c r="B105" s="45" t="s">
        <v>89</v>
      </c>
      <c r="C105" s="54" t="s">
        <v>88</v>
      </c>
      <c r="D105" s="32">
        <v>11</v>
      </c>
      <c r="E105" s="46"/>
      <c r="F105" s="48"/>
      <c r="G105" s="35"/>
    </row>
    <row r="106" spans="1:7" ht="38.25" x14ac:dyDescent="0.25">
      <c r="A106" s="40"/>
      <c r="B106" s="45" t="s">
        <v>90</v>
      </c>
      <c r="C106" s="54" t="s">
        <v>88</v>
      </c>
      <c r="D106" s="32">
        <v>3</v>
      </c>
      <c r="E106" s="46"/>
      <c r="F106" s="48"/>
      <c r="G106" s="35"/>
    </row>
    <row r="107" spans="1:7" ht="38.25" x14ac:dyDescent="0.25">
      <c r="A107" s="40"/>
      <c r="B107" s="45" t="s">
        <v>91</v>
      </c>
      <c r="C107" s="54" t="s">
        <v>88</v>
      </c>
      <c r="D107" s="32">
        <v>8</v>
      </c>
      <c r="E107" s="46"/>
      <c r="F107" s="48"/>
      <c r="G107" s="35"/>
    </row>
    <row r="108" spans="1:7" ht="38.25" x14ac:dyDescent="0.25">
      <c r="A108" s="40"/>
      <c r="B108" s="45" t="s">
        <v>92</v>
      </c>
      <c r="C108" s="54" t="s">
        <v>88</v>
      </c>
      <c r="D108" s="32">
        <v>8</v>
      </c>
      <c r="E108" s="46"/>
      <c r="F108" s="48"/>
      <c r="G108" s="35"/>
    </row>
    <row r="109" spans="1:7" ht="25.5" x14ac:dyDescent="0.25">
      <c r="A109" s="40"/>
      <c r="B109" s="45" t="s">
        <v>93</v>
      </c>
      <c r="C109" s="54" t="s">
        <v>88</v>
      </c>
      <c r="D109" s="32">
        <v>17</v>
      </c>
      <c r="E109" s="46"/>
      <c r="F109" s="48"/>
      <c r="G109" s="35"/>
    </row>
    <row r="110" spans="1:7" x14ac:dyDescent="0.25">
      <c r="A110" s="40">
        <v>26.200000000000003</v>
      </c>
      <c r="B110" s="45" t="s">
        <v>94</v>
      </c>
      <c r="C110" s="54"/>
      <c r="D110" s="32"/>
      <c r="E110" s="46"/>
      <c r="F110" s="48"/>
      <c r="G110" s="35"/>
    </row>
    <row r="111" spans="1:7" x14ac:dyDescent="0.25">
      <c r="A111" s="40"/>
      <c r="B111" s="45" t="s">
        <v>95</v>
      </c>
      <c r="C111" s="54" t="s">
        <v>96</v>
      </c>
      <c r="D111" s="32">
        <v>324</v>
      </c>
      <c r="E111" s="46"/>
      <c r="F111" s="48"/>
      <c r="G111" s="35"/>
    </row>
    <row r="112" spans="1:7" x14ac:dyDescent="0.25">
      <c r="A112" s="40"/>
      <c r="B112" s="45" t="s">
        <v>97</v>
      </c>
      <c r="C112" s="54" t="s">
        <v>96</v>
      </c>
      <c r="D112" s="32">
        <v>168</v>
      </c>
      <c r="E112" s="46"/>
      <c r="F112" s="48"/>
      <c r="G112" s="35"/>
    </row>
    <row r="113" spans="1:7" x14ac:dyDescent="0.25">
      <c r="A113" s="40"/>
      <c r="B113" s="45" t="s">
        <v>98</v>
      </c>
      <c r="C113" s="54" t="s">
        <v>96</v>
      </c>
      <c r="D113" s="32">
        <v>18</v>
      </c>
      <c r="E113" s="46"/>
      <c r="F113" s="48"/>
      <c r="G113" s="35"/>
    </row>
    <row r="114" spans="1:7" x14ac:dyDescent="0.25">
      <c r="A114" s="40"/>
      <c r="B114" s="45" t="s">
        <v>99</v>
      </c>
      <c r="C114" s="54" t="s">
        <v>96</v>
      </c>
      <c r="D114" s="32">
        <v>186</v>
      </c>
      <c r="E114" s="46"/>
      <c r="F114" s="48"/>
      <c r="G114" s="35"/>
    </row>
    <row r="115" spans="1:7" x14ac:dyDescent="0.25">
      <c r="A115" s="40"/>
      <c r="B115" s="45" t="s">
        <v>100</v>
      </c>
      <c r="C115" s="54" t="s">
        <v>96</v>
      </c>
      <c r="D115" s="32">
        <v>114</v>
      </c>
      <c r="E115" s="46"/>
      <c r="F115" s="48"/>
      <c r="G115" s="35"/>
    </row>
    <row r="116" spans="1:7" x14ac:dyDescent="0.25">
      <c r="A116" s="40">
        <v>26.300000000000004</v>
      </c>
      <c r="B116" s="45" t="s">
        <v>101</v>
      </c>
      <c r="C116" s="54"/>
      <c r="D116" s="32"/>
      <c r="E116" s="46"/>
      <c r="F116" s="48"/>
      <c r="G116" s="35"/>
    </row>
    <row r="117" spans="1:7" x14ac:dyDescent="0.25">
      <c r="A117" s="40"/>
      <c r="B117" s="45" t="s">
        <v>102</v>
      </c>
      <c r="C117" s="54" t="s">
        <v>88</v>
      </c>
      <c r="D117" s="32">
        <v>324</v>
      </c>
      <c r="E117" s="46"/>
      <c r="F117" s="48"/>
      <c r="G117" s="35"/>
    </row>
    <row r="118" spans="1:7" x14ac:dyDescent="0.25">
      <c r="A118" s="40"/>
      <c r="B118" s="45" t="s">
        <v>103</v>
      </c>
      <c r="C118" s="54" t="s">
        <v>88</v>
      </c>
      <c r="D118" s="32">
        <v>168</v>
      </c>
      <c r="E118" s="46"/>
      <c r="F118" s="48"/>
      <c r="G118" s="35"/>
    </row>
    <row r="119" spans="1:7" x14ac:dyDescent="0.25">
      <c r="A119" s="40"/>
      <c r="B119" s="45" t="s">
        <v>104</v>
      </c>
      <c r="C119" s="54" t="s">
        <v>88</v>
      </c>
      <c r="D119" s="32">
        <v>204</v>
      </c>
      <c r="E119" s="46"/>
      <c r="F119" s="48"/>
      <c r="G119" s="35"/>
    </row>
    <row r="120" spans="1:7" x14ac:dyDescent="0.25">
      <c r="A120" s="40"/>
      <c r="B120" s="45" t="s">
        <v>105</v>
      </c>
      <c r="C120" s="54" t="s">
        <v>88</v>
      </c>
      <c r="D120" s="32">
        <v>114</v>
      </c>
      <c r="E120" s="46"/>
      <c r="F120" s="48"/>
      <c r="G120" s="35"/>
    </row>
    <row r="121" spans="1:7" x14ac:dyDescent="0.25">
      <c r="A121" s="40"/>
      <c r="B121" s="45" t="s">
        <v>106</v>
      </c>
      <c r="C121" s="54" t="s">
        <v>88</v>
      </c>
      <c r="D121" s="32">
        <v>54</v>
      </c>
      <c r="E121" s="46"/>
      <c r="F121" s="48"/>
      <c r="G121" s="35"/>
    </row>
    <row r="122" spans="1:7" x14ac:dyDescent="0.25">
      <c r="A122" s="40"/>
      <c r="B122" s="45" t="s">
        <v>107</v>
      </c>
      <c r="C122" s="54" t="s">
        <v>88</v>
      </c>
      <c r="D122" s="32">
        <v>14</v>
      </c>
      <c r="E122" s="46"/>
      <c r="F122" s="48"/>
      <c r="G122" s="35"/>
    </row>
    <row r="123" spans="1:7" x14ac:dyDescent="0.25">
      <c r="A123" s="40"/>
      <c r="B123" s="45" t="s">
        <v>108</v>
      </c>
      <c r="C123" s="54" t="s">
        <v>96</v>
      </c>
      <c r="D123" s="32">
        <v>6</v>
      </c>
      <c r="E123" s="46"/>
      <c r="F123" s="48"/>
      <c r="G123" s="35"/>
    </row>
    <row r="124" spans="1:7" x14ac:dyDescent="0.25">
      <c r="A124" s="40"/>
      <c r="B124" s="45" t="s">
        <v>109</v>
      </c>
      <c r="C124" s="54" t="s">
        <v>96</v>
      </c>
      <c r="D124" s="32">
        <v>3</v>
      </c>
      <c r="E124" s="46"/>
      <c r="F124" s="48"/>
      <c r="G124" s="35"/>
    </row>
    <row r="125" spans="1:7" x14ac:dyDescent="0.25">
      <c r="A125" s="40"/>
      <c r="B125" s="45" t="s">
        <v>110</v>
      </c>
      <c r="C125" s="54" t="s">
        <v>96</v>
      </c>
      <c r="D125" s="32">
        <v>108</v>
      </c>
      <c r="E125" s="46"/>
      <c r="F125" s="48"/>
      <c r="G125" s="35"/>
    </row>
    <row r="126" spans="1:7" x14ac:dyDescent="0.25">
      <c r="A126" s="40">
        <v>26.400000000000006</v>
      </c>
      <c r="B126" s="45" t="s">
        <v>111</v>
      </c>
      <c r="C126" s="54"/>
      <c r="D126" s="32"/>
      <c r="E126" s="46"/>
      <c r="F126" s="48"/>
      <c r="G126" s="35"/>
    </row>
    <row r="127" spans="1:7" x14ac:dyDescent="0.25">
      <c r="A127" s="40"/>
      <c r="B127" s="45" t="s">
        <v>112</v>
      </c>
      <c r="C127" s="54" t="s">
        <v>88</v>
      </c>
      <c r="D127" s="32">
        <v>62</v>
      </c>
      <c r="E127" s="46"/>
      <c r="F127" s="48"/>
      <c r="G127" s="35"/>
    </row>
    <row r="128" spans="1:7" x14ac:dyDescent="0.25">
      <c r="A128" s="40"/>
      <c r="B128" s="45" t="s">
        <v>113</v>
      </c>
      <c r="C128" s="54" t="s">
        <v>88</v>
      </c>
      <c r="D128" s="32">
        <v>22</v>
      </c>
      <c r="E128" s="46"/>
      <c r="F128" s="48"/>
      <c r="G128" s="35"/>
    </row>
    <row r="129" spans="1:7" x14ac:dyDescent="0.25">
      <c r="A129" s="40"/>
      <c r="B129" s="45" t="s">
        <v>114</v>
      </c>
      <c r="C129" s="54" t="s">
        <v>88</v>
      </c>
      <c r="D129" s="32">
        <v>17</v>
      </c>
      <c r="E129" s="46"/>
      <c r="F129" s="48"/>
      <c r="G129" s="35"/>
    </row>
    <row r="130" spans="1:7" x14ac:dyDescent="0.25">
      <c r="A130" s="40">
        <v>26.500000000000007</v>
      </c>
      <c r="B130" s="45" t="s">
        <v>115</v>
      </c>
      <c r="C130" s="54"/>
      <c r="D130" s="32"/>
      <c r="E130" s="46"/>
      <c r="F130" s="48"/>
      <c r="G130" s="35"/>
    </row>
    <row r="131" spans="1:7" x14ac:dyDescent="0.25">
      <c r="A131" s="40"/>
      <c r="B131" s="45" t="s">
        <v>116</v>
      </c>
      <c r="C131" s="54" t="s">
        <v>117</v>
      </c>
      <c r="D131" s="32">
        <v>34200</v>
      </c>
      <c r="E131" s="46"/>
      <c r="F131" s="48"/>
      <c r="G131" s="35"/>
    </row>
    <row r="132" spans="1:7" x14ac:dyDescent="0.25">
      <c r="A132" s="40"/>
      <c r="B132" s="45" t="s">
        <v>118</v>
      </c>
      <c r="C132" s="54" t="s">
        <v>117</v>
      </c>
      <c r="D132" s="32">
        <v>19500</v>
      </c>
      <c r="E132" s="46"/>
      <c r="F132" s="48"/>
      <c r="G132" s="35"/>
    </row>
    <row r="133" spans="1:7" x14ac:dyDescent="0.25">
      <c r="A133" s="40"/>
      <c r="B133" s="45" t="s">
        <v>119</v>
      </c>
      <c r="C133" s="54" t="s">
        <v>117</v>
      </c>
      <c r="D133" s="32">
        <v>5700</v>
      </c>
      <c r="E133" s="46"/>
      <c r="F133" s="48"/>
      <c r="G133" s="35"/>
    </row>
    <row r="134" spans="1:7" x14ac:dyDescent="0.25">
      <c r="A134" s="40">
        <v>26.600000000000009</v>
      </c>
      <c r="B134" s="45" t="s">
        <v>120</v>
      </c>
      <c r="C134" s="54"/>
      <c r="D134" s="32"/>
      <c r="E134" s="46"/>
      <c r="F134" s="48"/>
      <c r="G134" s="35"/>
    </row>
    <row r="135" spans="1:7" x14ac:dyDescent="0.25">
      <c r="A135" s="40"/>
      <c r="B135" s="45" t="s">
        <v>121</v>
      </c>
      <c r="C135" s="54" t="s">
        <v>27</v>
      </c>
      <c r="D135" s="32">
        <v>715</v>
      </c>
      <c r="E135" s="46"/>
      <c r="F135" s="48"/>
      <c r="G135" s="35"/>
    </row>
    <row r="136" spans="1:7" x14ac:dyDescent="0.25">
      <c r="A136" s="40">
        <v>26.70000000000001</v>
      </c>
      <c r="B136" s="45" t="s">
        <v>122</v>
      </c>
      <c r="C136" s="54"/>
      <c r="D136" s="32"/>
      <c r="E136" s="46"/>
      <c r="F136" s="48"/>
      <c r="G136" s="35"/>
    </row>
    <row r="137" spans="1:7" ht="25.5" x14ac:dyDescent="0.25">
      <c r="A137" s="40"/>
      <c r="B137" s="45" t="s">
        <v>123</v>
      </c>
      <c r="C137" s="54" t="s">
        <v>96</v>
      </c>
      <c r="D137" s="32">
        <v>6</v>
      </c>
      <c r="E137" s="46"/>
      <c r="F137" s="48"/>
      <c r="G137" s="35"/>
    </row>
    <row r="138" spans="1:7" ht="25.5" x14ac:dyDescent="0.25">
      <c r="A138" s="40"/>
      <c r="B138" s="45" t="s">
        <v>124</v>
      </c>
      <c r="C138" s="54" t="s">
        <v>88</v>
      </c>
      <c r="D138" s="32">
        <v>17</v>
      </c>
      <c r="E138" s="46"/>
      <c r="F138" s="48"/>
      <c r="G138" s="35"/>
    </row>
    <row r="139" spans="1:7" ht="25.5" x14ac:dyDescent="0.25">
      <c r="A139" s="40"/>
      <c r="B139" s="45" t="s">
        <v>125</v>
      </c>
      <c r="C139" s="54" t="s">
        <v>88</v>
      </c>
      <c r="D139" s="32">
        <v>17</v>
      </c>
      <c r="E139" s="46"/>
      <c r="F139" s="48"/>
      <c r="G139" s="35"/>
    </row>
    <row r="140" spans="1:7" ht="25.5" x14ac:dyDescent="0.25">
      <c r="A140" s="40"/>
      <c r="B140" s="45" t="s">
        <v>126</v>
      </c>
      <c r="C140" s="54" t="s">
        <v>88</v>
      </c>
      <c r="D140" s="32">
        <v>17</v>
      </c>
      <c r="E140" s="46"/>
      <c r="F140" s="48"/>
      <c r="G140" s="35"/>
    </row>
    <row r="141" spans="1:7" x14ac:dyDescent="0.25">
      <c r="A141" s="40"/>
      <c r="B141" s="45" t="s">
        <v>127</v>
      </c>
      <c r="C141" s="54" t="s">
        <v>96</v>
      </c>
      <c r="D141" s="32">
        <v>1</v>
      </c>
      <c r="E141" s="46"/>
      <c r="F141" s="48"/>
      <c r="G141" s="35"/>
    </row>
    <row r="142" spans="1:7" x14ac:dyDescent="0.25">
      <c r="A142" s="40"/>
      <c r="B142" s="45" t="s">
        <v>128</v>
      </c>
      <c r="C142" s="54" t="s">
        <v>96</v>
      </c>
      <c r="D142" s="32">
        <v>12</v>
      </c>
      <c r="E142" s="46"/>
      <c r="F142" s="48"/>
      <c r="G142" s="35"/>
    </row>
    <row r="143" spans="1:7" x14ac:dyDescent="0.25">
      <c r="A143" s="40"/>
      <c r="B143" s="45" t="s">
        <v>129</v>
      </c>
      <c r="C143" s="54" t="s">
        <v>96</v>
      </c>
      <c r="D143" s="32">
        <v>12</v>
      </c>
      <c r="E143" s="46"/>
      <c r="F143" s="48"/>
      <c r="G143" s="35"/>
    </row>
    <row r="144" spans="1:7" x14ac:dyDescent="0.25">
      <c r="A144" s="40"/>
      <c r="B144" s="45" t="s">
        <v>130</v>
      </c>
      <c r="C144" s="54" t="s">
        <v>96</v>
      </c>
      <c r="D144" s="32">
        <v>78</v>
      </c>
      <c r="E144" s="46"/>
      <c r="F144" s="48"/>
      <c r="G144" s="35"/>
    </row>
    <row r="145" spans="1:7" x14ac:dyDescent="0.25">
      <c r="A145" s="40"/>
      <c r="B145" s="45" t="s">
        <v>131</v>
      </c>
      <c r="C145" s="54" t="s">
        <v>96</v>
      </c>
      <c r="D145" s="32">
        <v>78</v>
      </c>
      <c r="E145" s="46"/>
      <c r="F145" s="48"/>
      <c r="G145" s="35"/>
    </row>
    <row r="146" spans="1:7" x14ac:dyDescent="0.25">
      <c r="A146" s="40"/>
      <c r="B146" s="45" t="s">
        <v>132</v>
      </c>
      <c r="C146" s="54" t="s">
        <v>96</v>
      </c>
      <c r="D146" s="32">
        <v>38</v>
      </c>
      <c r="E146" s="46"/>
      <c r="F146" s="48"/>
      <c r="G146" s="35"/>
    </row>
    <row r="147" spans="1:7" x14ac:dyDescent="0.25">
      <c r="A147" s="40">
        <v>26.800000000000011</v>
      </c>
      <c r="B147" s="45" t="s">
        <v>133</v>
      </c>
      <c r="C147" s="54"/>
      <c r="D147" s="32"/>
      <c r="E147" s="46"/>
      <c r="F147" s="48"/>
      <c r="G147" s="35"/>
    </row>
    <row r="148" spans="1:7" ht="25.5" x14ac:dyDescent="0.25">
      <c r="A148" s="40"/>
      <c r="B148" s="45" t="s">
        <v>134</v>
      </c>
      <c r="C148" s="54" t="s">
        <v>48</v>
      </c>
      <c r="D148" s="32">
        <v>15</v>
      </c>
      <c r="E148" s="46"/>
      <c r="F148" s="48"/>
      <c r="G148" s="35"/>
    </row>
    <row r="149" spans="1:7" x14ac:dyDescent="0.25">
      <c r="A149" s="40"/>
      <c r="B149" s="45" t="s">
        <v>135</v>
      </c>
      <c r="C149" s="54" t="s">
        <v>48</v>
      </c>
      <c r="D149" s="32">
        <v>76</v>
      </c>
      <c r="E149" s="46"/>
      <c r="F149" s="48"/>
      <c r="G149" s="35"/>
    </row>
    <row r="150" spans="1:7" ht="25.5" x14ac:dyDescent="0.25">
      <c r="A150" s="40"/>
      <c r="B150" s="45" t="s">
        <v>136</v>
      </c>
      <c r="C150" s="54" t="s">
        <v>48</v>
      </c>
      <c r="D150" s="32">
        <v>2</v>
      </c>
      <c r="E150" s="46"/>
      <c r="F150" s="48"/>
      <c r="G150" s="35"/>
    </row>
    <row r="151" spans="1:7" ht="25.5" x14ac:dyDescent="0.25">
      <c r="A151" s="40"/>
      <c r="B151" s="45" t="s">
        <v>137</v>
      </c>
      <c r="C151" s="54" t="s">
        <v>48</v>
      </c>
      <c r="D151" s="32">
        <v>1680</v>
      </c>
      <c r="E151" s="46"/>
      <c r="F151" s="48"/>
      <c r="G151" s="35"/>
    </row>
    <row r="152" spans="1:7" ht="25.5" x14ac:dyDescent="0.25">
      <c r="A152" s="40"/>
      <c r="B152" s="45" t="s">
        <v>138</v>
      </c>
      <c r="C152" s="54" t="s">
        <v>88</v>
      </c>
      <c r="D152" s="32">
        <v>32</v>
      </c>
      <c r="E152" s="46"/>
      <c r="F152" s="48"/>
      <c r="G152" s="35"/>
    </row>
    <row r="153" spans="1:7" ht="25.5" x14ac:dyDescent="0.25">
      <c r="A153" s="40"/>
      <c r="B153" s="45" t="s">
        <v>139</v>
      </c>
      <c r="C153" s="54" t="s">
        <v>48</v>
      </c>
      <c r="D153" s="32">
        <v>15</v>
      </c>
      <c r="E153" s="46"/>
      <c r="F153" s="48"/>
      <c r="G153" s="35"/>
    </row>
    <row r="154" spans="1:7" ht="25.5" x14ac:dyDescent="0.25">
      <c r="A154" s="40"/>
      <c r="B154" s="45" t="s">
        <v>140</v>
      </c>
      <c r="C154" s="54" t="s">
        <v>96</v>
      </c>
      <c r="D154" s="32">
        <v>8</v>
      </c>
      <c r="E154" s="46"/>
      <c r="F154" s="48"/>
      <c r="G154" s="35"/>
    </row>
    <row r="155" spans="1:7" ht="25.5" x14ac:dyDescent="0.25">
      <c r="A155" s="40"/>
      <c r="B155" s="45" t="s">
        <v>141</v>
      </c>
      <c r="C155" s="54" t="s">
        <v>48</v>
      </c>
      <c r="D155" s="32">
        <v>1680</v>
      </c>
      <c r="E155" s="46"/>
      <c r="F155" s="48"/>
      <c r="G155" s="35"/>
    </row>
    <row r="156" spans="1:7" x14ac:dyDescent="0.25">
      <c r="A156" s="40">
        <v>26.900000000000013</v>
      </c>
      <c r="B156" s="45" t="s">
        <v>142</v>
      </c>
      <c r="C156" s="54"/>
      <c r="D156" s="32"/>
      <c r="E156" s="46"/>
      <c r="F156" s="48"/>
      <c r="G156" s="35"/>
    </row>
    <row r="157" spans="1:7" ht="25.5" x14ac:dyDescent="0.25">
      <c r="A157" s="40"/>
      <c r="B157" s="45" t="s">
        <v>143</v>
      </c>
      <c r="C157" s="54" t="s">
        <v>48</v>
      </c>
      <c r="D157" s="32">
        <v>726</v>
      </c>
      <c r="E157" s="46"/>
      <c r="F157" s="48"/>
      <c r="G157" s="35"/>
    </row>
    <row r="158" spans="1:7" x14ac:dyDescent="0.25">
      <c r="A158" s="40"/>
      <c r="B158" s="45" t="s">
        <v>135</v>
      </c>
      <c r="C158" s="54" t="s">
        <v>48</v>
      </c>
      <c r="D158" s="32">
        <v>342</v>
      </c>
      <c r="E158" s="46"/>
      <c r="F158" s="48"/>
      <c r="G158" s="35"/>
    </row>
    <row r="159" spans="1:7" ht="25.5" x14ac:dyDescent="0.25">
      <c r="A159" s="40"/>
      <c r="B159" s="45" t="s">
        <v>136</v>
      </c>
      <c r="C159" s="54" t="s">
        <v>48</v>
      </c>
      <c r="D159" s="32">
        <v>9</v>
      </c>
      <c r="E159" s="46"/>
      <c r="F159" s="48"/>
      <c r="G159" s="35"/>
    </row>
    <row r="160" spans="1:7" ht="25.5" x14ac:dyDescent="0.25">
      <c r="A160" s="40"/>
      <c r="B160" s="45" t="s">
        <v>144</v>
      </c>
      <c r="C160" s="54" t="s">
        <v>48</v>
      </c>
      <c r="D160" s="32">
        <v>2072</v>
      </c>
      <c r="E160" s="46"/>
      <c r="F160" s="48"/>
      <c r="G160" s="35"/>
    </row>
    <row r="161" spans="1:7" ht="25.5" x14ac:dyDescent="0.25">
      <c r="A161" s="40"/>
      <c r="B161" s="45" t="s">
        <v>145</v>
      </c>
      <c r="C161" s="54" t="s">
        <v>88</v>
      </c>
      <c r="D161" s="32">
        <v>51</v>
      </c>
      <c r="E161" s="46"/>
      <c r="F161" s="48"/>
      <c r="G161" s="35"/>
    </row>
    <row r="162" spans="1:7" ht="25.5" x14ac:dyDescent="0.25">
      <c r="A162" s="40"/>
      <c r="B162" s="45" t="s">
        <v>139</v>
      </c>
      <c r="C162" s="54" t="s">
        <v>48</v>
      </c>
      <c r="D162" s="32">
        <v>726</v>
      </c>
      <c r="E162" s="46"/>
      <c r="F162" s="48"/>
      <c r="G162" s="35"/>
    </row>
    <row r="163" spans="1:7" ht="25.5" x14ac:dyDescent="0.25">
      <c r="A163" s="40"/>
      <c r="B163" s="45" t="s">
        <v>146</v>
      </c>
      <c r="C163" s="54" t="s">
        <v>96</v>
      </c>
      <c r="D163" s="32">
        <v>49</v>
      </c>
      <c r="E163" s="46"/>
      <c r="F163" s="48"/>
      <c r="G163" s="35"/>
    </row>
    <row r="164" spans="1:7" ht="25.5" x14ac:dyDescent="0.25">
      <c r="A164" s="40"/>
      <c r="B164" s="45" t="s">
        <v>147</v>
      </c>
      <c r="C164" s="54" t="s">
        <v>48</v>
      </c>
      <c r="D164" s="32">
        <v>2072</v>
      </c>
      <c r="E164" s="46"/>
      <c r="F164" s="48"/>
      <c r="G164" s="35"/>
    </row>
    <row r="165" spans="1:7" x14ac:dyDescent="0.25">
      <c r="A165" s="40"/>
      <c r="B165" s="45" t="s">
        <v>148</v>
      </c>
      <c r="C165" s="54"/>
      <c r="D165" s="32"/>
      <c r="E165" s="46"/>
      <c r="F165" s="48"/>
      <c r="G165" s="35"/>
    </row>
    <row r="166" spans="1:7" x14ac:dyDescent="0.25">
      <c r="A166" s="40"/>
      <c r="B166" s="45" t="s">
        <v>149</v>
      </c>
      <c r="C166" s="54" t="s">
        <v>88</v>
      </c>
      <c r="D166" s="32">
        <v>104</v>
      </c>
      <c r="E166" s="46"/>
      <c r="F166" s="48"/>
      <c r="G166" s="35"/>
    </row>
    <row r="167" spans="1:7" x14ac:dyDescent="0.25">
      <c r="A167" s="40"/>
      <c r="B167" s="45" t="s">
        <v>150</v>
      </c>
      <c r="C167" s="54" t="s">
        <v>48</v>
      </c>
      <c r="D167" s="32">
        <v>38600</v>
      </c>
      <c r="E167" s="46"/>
      <c r="F167" s="48"/>
      <c r="G167" s="35"/>
    </row>
    <row r="168" spans="1:7" x14ac:dyDescent="0.25">
      <c r="A168" s="40"/>
      <c r="B168" s="45" t="s">
        <v>151</v>
      </c>
      <c r="C168" s="54" t="s">
        <v>88</v>
      </c>
      <c r="D168" s="32">
        <v>11</v>
      </c>
      <c r="E168" s="46"/>
      <c r="F168" s="48"/>
      <c r="G168" s="35"/>
    </row>
    <row r="169" spans="1:7" x14ac:dyDescent="0.25">
      <c r="A169" s="81" t="s">
        <v>152</v>
      </c>
      <c r="B169" s="45" t="s">
        <v>153</v>
      </c>
      <c r="C169" s="54"/>
      <c r="D169" s="32"/>
      <c r="E169" s="46"/>
      <c r="F169" s="48"/>
      <c r="G169" s="35"/>
    </row>
    <row r="170" spans="1:7" x14ac:dyDescent="0.25">
      <c r="A170" s="40"/>
      <c r="B170" s="45" t="s">
        <v>154</v>
      </c>
      <c r="C170" s="54" t="s">
        <v>155</v>
      </c>
      <c r="D170" s="32"/>
      <c r="E170" s="46"/>
      <c r="F170" s="48"/>
      <c r="G170" s="35"/>
    </row>
    <row r="171" spans="1:7" x14ac:dyDescent="0.25">
      <c r="A171" s="40"/>
      <c r="B171" s="45" t="s">
        <v>156</v>
      </c>
      <c r="C171" s="54" t="s">
        <v>157</v>
      </c>
      <c r="D171" s="32">
        <v>50</v>
      </c>
      <c r="E171" s="46"/>
      <c r="F171" s="82"/>
      <c r="G171" s="35"/>
    </row>
    <row r="172" spans="1:7" x14ac:dyDescent="0.25">
      <c r="A172" s="40"/>
      <c r="B172" s="45" t="s">
        <v>158</v>
      </c>
      <c r="C172" s="54" t="s">
        <v>34</v>
      </c>
      <c r="D172" s="32">
        <v>1250</v>
      </c>
      <c r="E172" s="46"/>
      <c r="F172" s="82"/>
      <c r="G172" s="35"/>
    </row>
    <row r="173" spans="1:7" ht="25.5" x14ac:dyDescent="0.25">
      <c r="A173" s="40"/>
      <c r="B173" s="45" t="s">
        <v>159</v>
      </c>
      <c r="C173" s="54" t="s">
        <v>48</v>
      </c>
      <c r="D173" s="32">
        <v>630</v>
      </c>
      <c r="E173" s="46"/>
      <c r="F173" s="82"/>
      <c r="G173" s="35"/>
    </row>
    <row r="174" spans="1:7" x14ac:dyDescent="0.25">
      <c r="A174" s="40"/>
      <c r="B174" s="45" t="s">
        <v>135</v>
      </c>
      <c r="C174" s="54" t="s">
        <v>48</v>
      </c>
      <c r="D174" s="32">
        <v>550</v>
      </c>
      <c r="E174" s="46"/>
      <c r="F174" s="82"/>
      <c r="G174" s="35"/>
    </row>
    <row r="175" spans="1:7" ht="25.5" x14ac:dyDescent="0.25">
      <c r="A175" s="40"/>
      <c r="B175" s="45" t="s">
        <v>160</v>
      </c>
      <c r="C175" s="54" t="s">
        <v>48</v>
      </c>
      <c r="D175" s="32">
        <v>500</v>
      </c>
      <c r="E175" s="46"/>
      <c r="F175" s="82"/>
      <c r="G175" s="35"/>
    </row>
    <row r="176" spans="1:7" ht="25.5" x14ac:dyDescent="0.25">
      <c r="A176" s="40"/>
      <c r="B176" s="45" t="s">
        <v>161</v>
      </c>
      <c r="C176" s="54" t="s">
        <v>48</v>
      </c>
      <c r="D176" s="32">
        <v>8000</v>
      </c>
      <c r="E176" s="46"/>
      <c r="F176" s="82"/>
      <c r="G176" s="35"/>
    </row>
    <row r="177" spans="1:7" ht="25.5" x14ac:dyDescent="0.25">
      <c r="A177" s="40"/>
      <c r="B177" s="45" t="s">
        <v>139</v>
      </c>
      <c r="C177" s="54" t="s">
        <v>48</v>
      </c>
      <c r="D177" s="32">
        <v>6300</v>
      </c>
      <c r="E177" s="46"/>
      <c r="F177" s="82"/>
      <c r="G177" s="35"/>
    </row>
    <row r="178" spans="1:7" ht="38.25" x14ac:dyDescent="0.25">
      <c r="A178" s="40"/>
      <c r="B178" s="45" t="s">
        <v>162</v>
      </c>
      <c r="C178" s="54" t="s">
        <v>48</v>
      </c>
      <c r="D178" s="32">
        <v>500</v>
      </c>
      <c r="E178" s="46"/>
      <c r="F178" s="82"/>
      <c r="G178" s="35"/>
    </row>
    <row r="179" spans="1:7" ht="25.5" x14ac:dyDescent="0.25">
      <c r="A179" s="40"/>
      <c r="B179" s="45" t="s">
        <v>163</v>
      </c>
      <c r="C179" s="54" t="s">
        <v>48</v>
      </c>
      <c r="D179" s="32">
        <v>8000</v>
      </c>
      <c r="E179" s="46"/>
      <c r="F179" s="82"/>
      <c r="G179" s="35"/>
    </row>
    <row r="180" spans="1:7" x14ac:dyDescent="0.25">
      <c r="A180" s="40">
        <v>27</v>
      </c>
      <c r="B180" s="50" t="s">
        <v>164</v>
      </c>
      <c r="C180" s="54"/>
      <c r="D180" s="32"/>
      <c r="E180" s="46"/>
      <c r="F180" s="34"/>
      <c r="G180" s="35"/>
    </row>
    <row r="181" spans="1:7" x14ac:dyDescent="0.25">
      <c r="A181" s="44">
        <v>27.1</v>
      </c>
      <c r="B181" s="79" t="s">
        <v>165</v>
      </c>
      <c r="C181" s="54" t="s">
        <v>27</v>
      </c>
      <c r="D181" s="32">
        <f>+'[1]PRESU (2)'!D106</f>
        <v>4170.3407999999999</v>
      </c>
      <c r="E181" s="46"/>
      <c r="F181" s="34"/>
      <c r="G181" s="35"/>
    </row>
    <row r="182" spans="1:7" x14ac:dyDescent="0.25">
      <c r="A182" s="44">
        <v>27.2</v>
      </c>
      <c r="B182" s="79" t="s">
        <v>166</v>
      </c>
      <c r="C182" s="54" t="s">
        <v>27</v>
      </c>
      <c r="D182" s="32">
        <f>+'[1]PRESU (2)'!D107</f>
        <v>2780.2272000000003</v>
      </c>
      <c r="E182" s="46"/>
      <c r="F182" s="34"/>
      <c r="G182" s="35"/>
    </row>
    <row r="183" spans="1:7" x14ac:dyDescent="0.25">
      <c r="A183" s="44">
        <v>27.3</v>
      </c>
      <c r="B183" s="79" t="s">
        <v>167</v>
      </c>
      <c r="C183" s="54" t="s">
        <v>48</v>
      </c>
      <c r="D183" s="32">
        <f>+'[1]PRESU (2)'!D108</f>
        <v>17376.420000000002</v>
      </c>
      <c r="E183" s="46"/>
      <c r="F183" s="34"/>
      <c r="G183" s="35"/>
    </row>
    <row r="184" spans="1:7" x14ac:dyDescent="0.25">
      <c r="A184" s="44">
        <v>27.4</v>
      </c>
      <c r="B184" s="79" t="s">
        <v>168</v>
      </c>
      <c r="C184" s="54" t="s">
        <v>48</v>
      </c>
      <c r="D184" s="32">
        <f>+'[1]PRESU (2)'!D109</f>
        <v>11584.28</v>
      </c>
      <c r="E184" s="46"/>
      <c r="F184" s="34"/>
      <c r="G184" s="35"/>
    </row>
    <row r="185" spans="1:7" x14ac:dyDescent="0.25">
      <c r="A185" s="44">
        <v>27.5</v>
      </c>
      <c r="B185" s="79" t="s">
        <v>169</v>
      </c>
      <c r="C185" s="54" t="s">
        <v>19</v>
      </c>
      <c r="D185" s="32">
        <f>+'[1]PRESU (2)'!D110</f>
        <v>1</v>
      </c>
      <c r="E185" s="46"/>
      <c r="F185" s="34"/>
      <c r="G185" s="35"/>
    </row>
    <row r="186" spans="1:7" x14ac:dyDescent="0.25">
      <c r="A186" s="44">
        <v>27.6</v>
      </c>
      <c r="B186" s="79" t="s">
        <v>170</v>
      </c>
      <c r="C186" s="54" t="s">
        <v>19</v>
      </c>
      <c r="D186" s="32">
        <f>+'[1]PRESU (2)'!D111</f>
        <v>26</v>
      </c>
      <c r="E186" s="46"/>
      <c r="F186" s="34"/>
      <c r="G186" s="35"/>
    </row>
    <row r="187" spans="1:7" x14ac:dyDescent="0.25">
      <c r="A187" s="44">
        <v>27.7</v>
      </c>
      <c r="B187" s="79" t="s">
        <v>171</v>
      </c>
      <c r="C187" s="54" t="s">
        <v>48</v>
      </c>
      <c r="D187" s="32"/>
      <c r="E187" s="46"/>
      <c r="F187" s="34"/>
      <c r="G187" s="35"/>
    </row>
    <row r="188" spans="1:7" x14ac:dyDescent="0.25">
      <c r="A188" s="44">
        <v>27.8</v>
      </c>
      <c r="B188" s="79" t="s">
        <v>165</v>
      </c>
      <c r="C188" s="54" t="s">
        <v>27</v>
      </c>
      <c r="D188" s="32">
        <f>+'[1]PRESU (2)'!D113</f>
        <v>300</v>
      </c>
      <c r="E188" s="46"/>
      <c r="F188" s="34"/>
      <c r="G188" s="35"/>
    </row>
    <row r="189" spans="1:7" x14ac:dyDescent="0.25">
      <c r="A189" s="44">
        <v>27.9</v>
      </c>
      <c r="B189" s="79" t="s">
        <v>166</v>
      </c>
      <c r="C189" s="54" t="s">
        <v>27</v>
      </c>
      <c r="D189" s="32">
        <f>+'[1]PRESU (2)'!D114</f>
        <v>224.99999999999997</v>
      </c>
      <c r="E189" s="46"/>
      <c r="F189" s="34"/>
      <c r="G189" s="35"/>
    </row>
    <row r="190" spans="1:7" x14ac:dyDescent="0.25">
      <c r="A190" s="44">
        <v>27.1</v>
      </c>
      <c r="B190" s="79" t="s">
        <v>167</v>
      </c>
      <c r="C190" s="54" t="s">
        <v>48</v>
      </c>
      <c r="D190" s="32">
        <f>+'[1]PRESU (2)'!D115</f>
        <v>750</v>
      </c>
      <c r="E190" s="46"/>
      <c r="F190" s="34"/>
      <c r="G190" s="35"/>
    </row>
    <row r="191" spans="1:7" x14ac:dyDescent="0.25">
      <c r="A191" s="44">
        <v>27.11</v>
      </c>
      <c r="B191" s="79" t="s">
        <v>168</v>
      </c>
      <c r="C191" s="54" t="s">
        <v>48</v>
      </c>
      <c r="D191" s="32">
        <f>+'[1]PRESU (2)'!D116</f>
        <v>500</v>
      </c>
      <c r="E191" s="46"/>
      <c r="F191" s="34"/>
      <c r="G191" s="35"/>
    </row>
    <row r="192" spans="1:7" x14ac:dyDescent="0.25">
      <c r="A192" s="40"/>
      <c r="B192" s="79"/>
      <c r="C192" s="54"/>
      <c r="D192" s="32"/>
      <c r="E192" s="46"/>
      <c r="F192" s="34"/>
      <c r="G192" s="35"/>
    </row>
    <row r="193" spans="1:7" x14ac:dyDescent="0.25">
      <c r="A193" s="40">
        <v>28</v>
      </c>
      <c r="B193" s="50" t="s">
        <v>172</v>
      </c>
      <c r="C193" s="54" t="s">
        <v>155</v>
      </c>
      <c r="D193" s="32">
        <f>+'[1]PRESU (2)'!D118</f>
        <v>19</v>
      </c>
      <c r="E193" s="46"/>
      <c r="F193" s="34"/>
      <c r="G193" s="35"/>
    </row>
    <row r="194" spans="1:7" x14ac:dyDescent="0.25">
      <c r="A194" s="40">
        <v>28.1</v>
      </c>
      <c r="B194" s="50" t="s">
        <v>173</v>
      </c>
      <c r="C194" s="54" t="s">
        <v>19</v>
      </c>
      <c r="D194" s="32">
        <f>+'[1]PRESU (2)'!D119</f>
        <v>19</v>
      </c>
      <c r="E194" s="46"/>
      <c r="F194" s="34"/>
      <c r="G194" s="35"/>
    </row>
    <row r="195" spans="1:7" x14ac:dyDescent="0.25">
      <c r="A195" s="40"/>
      <c r="B195" s="73"/>
      <c r="C195" s="54"/>
      <c r="D195" s="32"/>
      <c r="E195" s="46"/>
      <c r="F195" s="34"/>
      <c r="G195" s="35"/>
    </row>
    <row r="196" spans="1:7" x14ac:dyDescent="0.25">
      <c r="A196" s="40">
        <v>29</v>
      </c>
      <c r="B196" s="47" t="s">
        <v>174</v>
      </c>
      <c r="C196" s="54" t="s">
        <v>48</v>
      </c>
      <c r="D196" s="32"/>
      <c r="E196" s="46"/>
      <c r="F196" s="34"/>
      <c r="G196" s="35"/>
    </row>
    <row r="197" spans="1:7" x14ac:dyDescent="0.25">
      <c r="A197" s="44">
        <v>29.1</v>
      </c>
      <c r="B197" s="73" t="s">
        <v>165</v>
      </c>
      <c r="C197" s="54" t="s">
        <v>27</v>
      </c>
      <c r="D197" s="32">
        <f>+'[1]PRESU (2)'!D122</f>
        <v>480</v>
      </c>
      <c r="E197" s="46"/>
      <c r="F197" s="34"/>
      <c r="G197" s="35"/>
    </row>
    <row r="198" spans="1:7" x14ac:dyDescent="0.25">
      <c r="A198" s="44">
        <v>29.2</v>
      </c>
      <c r="B198" s="73" t="s">
        <v>166</v>
      </c>
      <c r="C198" s="54" t="s">
        <v>27</v>
      </c>
      <c r="D198" s="32">
        <f>+'[1]PRESU (2)'!D123</f>
        <v>420</v>
      </c>
      <c r="E198" s="46"/>
      <c r="F198" s="34"/>
      <c r="G198" s="35"/>
    </row>
    <row r="199" spans="1:7" x14ac:dyDescent="0.25">
      <c r="A199" s="44">
        <v>29.3</v>
      </c>
      <c r="B199" s="73" t="s">
        <v>175</v>
      </c>
      <c r="C199" s="54" t="s">
        <v>48</v>
      </c>
      <c r="D199" s="32">
        <f>+'[1]PRESU (2)'!D124</f>
        <v>120</v>
      </c>
      <c r="E199" s="46"/>
      <c r="F199" s="34"/>
      <c r="G199" s="35"/>
    </row>
    <row r="200" spans="1:7" x14ac:dyDescent="0.25">
      <c r="A200" s="40"/>
      <c r="B200" s="73"/>
      <c r="C200" s="54"/>
      <c r="D200" s="32"/>
      <c r="E200" s="46"/>
      <c r="F200" s="48"/>
      <c r="G200" s="35"/>
    </row>
    <row r="201" spans="1:7" x14ac:dyDescent="0.25">
      <c r="A201" s="40">
        <v>30</v>
      </c>
      <c r="B201" s="47" t="s">
        <v>176</v>
      </c>
      <c r="C201" s="54" t="s">
        <v>155</v>
      </c>
      <c r="D201" s="32">
        <f>+'[1]PRESU (2)'!D126</f>
        <v>1</v>
      </c>
      <c r="E201" s="46"/>
      <c r="F201" s="34"/>
      <c r="G201" s="35"/>
    </row>
    <row r="202" spans="1:7" x14ac:dyDescent="0.25">
      <c r="A202" s="40"/>
      <c r="B202" s="50"/>
      <c r="C202" s="54"/>
      <c r="D202" s="32"/>
      <c r="E202" s="46"/>
      <c r="F202" s="48"/>
      <c r="G202" s="35"/>
    </row>
    <row r="203" spans="1:7" x14ac:dyDescent="0.25">
      <c r="A203" s="83">
        <v>31</v>
      </c>
      <c r="B203" s="84" t="s">
        <v>177</v>
      </c>
      <c r="C203" s="85" t="s">
        <v>155</v>
      </c>
      <c r="D203" s="32">
        <v>1</v>
      </c>
      <c r="E203" s="86"/>
      <c r="F203" s="87"/>
      <c r="G203" s="88"/>
    </row>
    <row r="204" spans="1:7" ht="15.75" thickBot="1" x14ac:dyDescent="0.3">
      <c r="A204" s="89"/>
      <c r="B204" s="90"/>
      <c r="C204" s="91"/>
      <c r="D204" s="92"/>
      <c r="E204" s="93"/>
      <c r="F204" s="94"/>
      <c r="G204" s="9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Holsbach</dc:creator>
  <cp:lastModifiedBy>Tesalia Bareiro</cp:lastModifiedBy>
  <dcterms:created xsi:type="dcterms:W3CDTF">2020-06-08T13:10:46Z</dcterms:created>
  <dcterms:modified xsi:type="dcterms:W3CDTF">2020-06-08T16:54:21Z</dcterms:modified>
</cp:coreProperties>
</file>